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Giá SP\"/>
    </mc:Choice>
  </mc:AlternateContent>
  <xr:revisionPtr revIDLastSave="0" documentId="13_ncr:1_{5C3B8840-1DB4-4AA5-AF5D-304A5E8BEBEB}" xr6:coauthVersionLast="43" xr6:coauthVersionMax="45" xr10:uidLastSave="{00000000-0000-0000-0000-000000000000}"/>
  <bookViews>
    <workbookView xWindow="-120" yWindow="-120" windowWidth="20730" windowHeight="11160" xr2:uid="{48EE0BD3-2CBC-4E27-B831-FC6644628F5F}"/>
  </bookViews>
  <sheets>
    <sheet name="bao giá 15.7.24" sheetId="1" r:id="rId1"/>
  </sheets>
  <externalReferences>
    <externalReference r:id="rId2"/>
  </externalReferences>
  <definedNames>
    <definedName name="_xlnm._FilterDatabase" localSheetId="0" hidden="1">'bao giá 15.7.24'!$A$7:$G$1168</definedName>
    <definedName name="DMK_List_PT">OFFSET('[1]DM Khac'!$N$5,0,0,COUNTA('[1]DM Khac'!$N:$N)-1)</definedName>
    <definedName name="NHAPLIEU_BoPhanDiaChi">'[1]NHAP LIEU'!$S$7:$S$2517</definedName>
    <definedName name="NHAPLIEU_DienGiai">'[1]NHAP LIEU'!$F$7:$F$2517</definedName>
    <definedName name="NHAPLIEU_HoVaTen">'[1]NHAP LIEU'!$R$7:$R$2517</definedName>
    <definedName name="NHAPLIEU_MaHieu">'[1]NHAP LIEU'!$U$7:$U$2517</definedName>
    <definedName name="NHAPLIEU_NgayGhiSo">'[1]NHAP LIEU'!$C$7:$C$2517</definedName>
    <definedName name="NHAPLIEU_SoLuongChungTuGoc">'[1]NHAP LIEU'!$T$7:$T$2517</definedName>
    <definedName name="NHAPLIEU_SoPhieu">'[1]NHAP LIEU'!$B$7:$B$2517</definedName>
    <definedName name="NHAPLIEU_TienChuaVAT">'[1]NHAP LIEU'!$Y$7:$Y$2517</definedName>
    <definedName name="NHAPLIEU_TienPhatSinh">'[1]NHAP LIEU'!$M$7:$M$2517</definedName>
    <definedName name="NHAPLIEU_TK_Co">'[1]NHAP LIEU'!$H$7:$H$2517</definedName>
    <definedName name="TTDN_CheDoKeToan">'[1]Thong Tin DN'!$C$19</definedName>
    <definedName name="TTDN_DiaChiCty">'[1]Thong Tin DN'!$C$6</definedName>
    <definedName name="TTDN_GiamDoc">'[1]Thong Tin DN'!$C$14</definedName>
    <definedName name="TTDN_KeToanTruong">'[1]Thong Tin DN'!$C$15</definedName>
    <definedName name="TTDN_NguoiLap">'[1]Thong Tin DN'!$C$16</definedName>
    <definedName name="TTDN_TenCty">'[1]Thong Tin DN'!$C$4</definedName>
    <definedName name="TTDN_ThuQuy">'[1]Thong Tin DN'!$C$17</definedName>
    <definedName name="TTDN_TinhThanhPho">'[1]Thong Tin DN'!$C$9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82" i="1" l="1"/>
  <c r="F745" i="1"/>
  <c r="F746" i="1"/>
  <c r="F721" i="1"/>
  <c r="F722" i="1"/>
  <c r="F720" i="1"/>
  <c r="F135" i="1"/>
  <c r="F134" i="1"/>
  <c r="F865" i="1"/>
  <c r="F866" i="1"/>
  <c r="F867" i="1"/>
  <c r="F868" i="1"/>
  <c r="F869" i="1"/>
  <c r="F870" i="1"/>
  <c r="F871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45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760" i="1"/>
  <c r="F761" i="1"/>
  <c r="F762" i="1"/>
  <c r="F763" i="1"/>
  <c r="F764" i="1"/>
  <c r="F765" i="1"/>
  <c r="F766" i="1"/>
  <c r="F719" i="1"/>
  <c r="F1018" i="1"/>
  <c r="F1039" i="1"/>
  <c r="F1040" i="1"/>
  <c r="F1041" i="1"/>
  <c r="F1042" i="1"/>
  <c r="F1043" i="1"/>
  <c r="F1038" i="1"/>
  <c r="F1209" i="1"/>
  <c r="F998" i="1"/>
  <c r="F999" i="1"/>
  <c r="F1000" i="1"/>
  <c r="F997" i="1"/>
  <c r="F996" i="1"/>
  <c r="F1183" i="1" l="1"/>
  <c r="F1221" i="1"/>
  <c r="F1168" i="1"/>
  <c r="F1167" i="1"/>
  <c r="F1166" i="1"/>
  <c r="F1165" i="1"/>
  <c r="F431" i="1"/>
  <c r="F864" i="1"/>
  <c r="F863" i="1"/>
  <c r="F832" i="1"/>
  <c r="F831" i="1"/>
  <c r="F830" i="1"/>
  <c r="F829" i="1"/>
  <c r="F828" i="1"/>
  <c r="F827" i="1"/>
  <c r="F826" i="1"/>
  <c r="F825" i="1"/>
  <c r="F824" i="1"/>
  <c r="F823" i="1"/>
  <c r="F633" i="1"/>
  <c r="F781" i="1"/>
  <c r="F780" i="1"/>
  <c r="F779" i="1"/>
  <c r="F778" i="1"/>
  <c r="F777" i="1"/>
  <c r="F776" i="1"/>
  <c r="F774" i="1"/>
  <c r="F773" i="1"/>
  <c r="F772" i="1"/>
  <c r="F788" i="1"/>
  <c r="F787" i="1"/>
  <c r="F786" i="1"/>
  <c r="F785" i="1"/>
  <c r="F784" i="1"/>
  <c r="F770" i="1"/>
  <c r="F769" i="1"/>
  <c r="F768" i="1"/>
  <c r="F775" i="1"/>
  <c r="F767" i="1"/>
  <c r="F783" i="1"/>
  <c r="F771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640" i="1"/>
  <c r="F641" i="1"/>
  <c r="F642" i="1"/>
  <c r="F643" i="1"/>
  <c r="F652" i="1"/>
  <c r="F701" i="1"/>
  <c r="F702" i="1"/>
  <c r="F704" i="1"/>
  <c r="F634" i="1"/>
  <c r="F635" i="1"/>
  <c r="F636" i="1"/>
  <c r="F637" i="1"/>
  <c r="F638" i="1"/>
  <c r="F639" i="1"/>
  <c r="F713" i="1"/>
  <c r="F647" i="1"/>
  <c r="F650" i="1"/>
  <c r="F651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3" i="1"/>
  <c r="F674" i="1"/>
  <c r="F679" i="1"/>
  <c r="F680" i="1"/>
  <c r="F683" i="1"/>
  <c r="F684" i="1"/>
  <c r="F685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3" i="1"/>
  <c r="F705" i="1"/>
  <c r="F706" i="1"/>
  <c r="F707" i="1"/>
  <c r="F708" i="1"/>
  <c r="F710" i="1"/>
  <c r="F714" i="1"/>
  <c r="F715" i="1"/>
  <c r="F716" i="1"/>
  <c r="F717" i="1"/>
  <c r="F718" i="1"/>
  <c r="F677" i="1"/>
  <c r="F678" i="1"/>
  <c r="F712" i="1"/>
  <c r="F709" i="1"/>
  <c r="F649" i="1"/>
  <c r="F675" i="1"/>
  <c r="F676" i="1"/>
  <c r="F644" i="1"/>
  <c r="F681" i="1"/>
  <c r="F682" i="1"/>
  <c r="F672" i="1"/>
  <c r="F686" i="1"/>
  <c r="F648" i="1"/>
  <c r="F700" i="1"/>
  <c r="F646" i="1"/>
  <c r="F645" i="1"/>
  <c r="F711" i="1"/>
  <c r="F1232" i="1"/>
  <c r="F1233" i="1"/>
  <c r="F1254" i="1"/>
  <c r="F1207" i="1"/>
  <c r="F1245" i="1"/>
  <c r="F1227" i="1"/>
  <c r="F1256" i="1"/>
  <c r="F995" i="1"/>
  <c r="F994" i="1"/>
  <c r="F1237" i="1"/>
  <c r="F430" i="1"/>
  <c r="F1211" i="1"/>
  <c r="F547" i="1"/>
  <c r="F546" i="1"/>
  <c r="F454" i="1"/>
  <c r="F453" i="1"/>
  <c r="F452" i="1"/>
  <c r="F451" i="1"/>
  <c r="F450" i="1"/>
  <c r="F449" i="1"/>
  <c r="F448" i="1"/>
  <c r="F447" i="1"/>
  <c r="F446" i="1"/>
  <c r="F445" i="1"/>
  <c r="F444" i="1"/>
  <c r="F440" i="1"/>
  <c r="F439" i="1"/>
  <c r="F438" i="1"/>
  <c r="F437" i="1"/>
  <c r="F436" i="1"/>
  <c r="F435" i="1"/>
  <c r="F434" i="1"/>
  <c r="F433" i="1"/>
  <c r="F432" i="1"/>
  <c r="F423" i="1"/>
  <c r="F422" i="1"/>
  <c r="F421" i="1"/>
  <c r="F420" i="1"/>
  <c r="F419" i="1"/>
  <c r="F418" i="1"/>
  <c r="F417" i="1"/>
  <c r="F416" i="1"/>
  <c r="F415" i="1"/>
  <c r="F408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38" i="1"/>
  <c r="F8" i="1"/>
  <c r="F1164" i="1" l="1"/>
  <c r="F1163" i="1"/>
  <c r="F1162" i="1"/>
  <c r="F1161" i="1"/>
  <c r="F1160" i="1"/>
  <c r="F1159" i="1"/>
  <c r="F1053" i="1"/>
  <c r="F1054" i="1"/>
  <c r="F1056" i="1"/>
  <c r="F1058" i="1"/>
  <c r="F1059" i="1"/>
  <c r="F1060" i="1"/>
  <c r="F1061" i="1"/>
  <c r="F1062" i="1"/>
  <c r="F1063" i="1"/>
  <c r="F1064" i="1"/>
  <c r="F1065" i="1"/>
  <c r="F1066" i="1"/>
  <c r="F1067" i="1"/>
  <c r="F1068" i="1"/>
  <c r="F1085" i="1"/>
  <c r="F1091" i="1"/>
  <c r="F1086" i="1"/>
  <c r="F1087" i="1"/>
  <c r="F1092" i="1"/>
  <c r="F1094" i="1"/>
  <c r="F1093" i="1"/>
  <c r="F1097" i="1"/>
  <c r="F1095" i="1"/>
  <c r="F1099" i="1"/>
  <c r="F1096" i="1"/>
  <c r="F1101" i="1"/>
  <c r="F1104" i="1"/>
  <c r="F1106" i="1"/>
  <c r="F1107" i="1"/>
  <c r="F1108" i="1"/>
  <c r="F1111" i="1"/>
  <c r="F1109" i="1"/>
  <c r="F1138" i="1"/>
  <c r="F1115" i="1"/>
  <c r="F1117" i="1"/>
  <c r="F1118" i="1"/>
  <c r="F1122" i="1"/>
  <c r="F1144" i="1"/>
  <c r="F1150" i="1"/>
  <c r="F1151" i="1"/>
  <c r="F1075" i="1"/>
  <c r="F1077" i="1"/>
  <c r="F1078" i="1"/>
  <c r="F1080" i="1"/>
  <c r="F1081" i="1"/>
  <c r="F1116" i="1"/>
  <c r="F1119" i="1"/>
  <c r="F1121" i="1"/>
  <c r="F1123" i="1"/>
  <c r="F1126" i="1"/>
  <c r="F1129" i="1"/>
  <c r="F1130" i="1"/>
  <c r="F1132" i="1"/>
  <c r="F1133" i="1"/>
  <c r="F1139" i="1"/>
  <c r="F1140" i="1"/>
  <c r="F1141" i="1"/>
  <c r="F1145" i="1"/>
  <c r="F1146" i="1"/>
  <c r="F1148" i="1"/>
  <c r="F1155" i="1"/>
  <c r="F1156" i="1"/>
  <c r="F1157" i="1"/>
  <c r="F1103" i="1"/>
  <c r="F1102" i="1"/>
  <c r="F1079" i="1"/>
  <c r="F1100" i="1"/>
  <c r="F1120" i="1"/>
  <c r="F1134" i="1"/>
  <c r="F1149" i="1"/>
  <c r="F1125" i="1"/>
  <c r="F1137" i="1"/>
  <c r="F1135" i="1"/>
  <c r="F1136" i="1"/>
  <c r="F1088" i="1"/>
  <c r="F1131" i="1"/>
  <c r="F1105" i="1"/>
  <c r="F1110" i="1"/>
  <c r="F1143" i="1"/>
  <c r="F1055" i="1"/>
  <c r="F1153" i="1"/>
  <c r="F1154" i="1"/>
  <c r="F1158" i="1"/>
  <c r="F1083" i="1"/>
  <c r="F1082" i="1"/>
  <c r="F1074" i="1"/>
  <c r="F1073" i="1"/>
  <c r="F1113" i="1"/>
  <c r="F632" i="1"/>
  <c r="F631" i="1"/>
  <c r="F1089" i="1"/>
  <c r="F1127" i="1"/>
  <c r="F1147" i="1"/>
  <c r="F1084" i="1"/>
  <c r="F1128" i="1"/>
  <c r="F1124" i="1"/>
  <c r="F1098" i="1"/>
  <c r="F1090" i="1"/>
  <c r="F1152" i="1"/>
  <c r="F1057" i="1"/>
  <c r="F1112" i="1"/>
  <c r="F1070" i="1"/>
  <c r="F1142" i="1"/>
  <c r="F1069" i="1"/>
  <c r="F1072" i="1"/>
  <c r="F1071" i="1"/>
  <c r="F1076" i="1"/>
  <c r="F1114" i="1"/>
  <c r="F1052" i="1"/>
  <c r="F1051" i="1"/>
  <c r="F1050" i="1"/>
  <c r="F1049" i="1"/>
  <c r="F1048" i="1"/>
  <c r="F1047" i="1"/>
  <c r="F1046" i="1"/>
  <c r="F1045" i="1"/>
  <c r="F1044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7" i="1"/>
  <c r="F1016" i="1"/>
  <c r="F1015" i="1"/>
  <c r="F1170" i="1"/>
  <c r="F1173" i="1"/>
  <c r="F1175" i="1"/>
  <c r="F1176" i="1"/>
  <c r="F1177" i="1"/>
  <c r="F1178" i="1"/>
  <c r="F1179" i="1"/>
  <c r="F1180" i="1"/>
  <c r="F1181" i="1"/>
  <c r="F1169" i="1"/>
  <c r="F1185" i="1"/>
  <c r="F1187" i="1"/>
  <c r="F1193" i="1"/>
  <c r="F1195" i="1"/>
  <c r="F1198" i="1"/>
  <c r="F1199" i="1"/>
  <c r="F1200" i="1"/>
  <c r="F1201" i="1"/>
  <c r="F1202" i="1"/>
  <c r="F1203" i="1"/>
  <c r="F1204" i="1"/>
  <c r="F1196" i="1"/>
  <c r="F1197" i="1"/>
  <c r="F1205" i="1"/>
  <c r="F1190" i="1"/>
  <c r="F1191" i="1"/>
  <c r="F1184" i="1"/>
  <c r="F1186" i="1"/>
  <c r="F1194" i="1"/>
  <c r="F1171" i="1"/>
  <c r="F1182" i="1"/>
  <c r="F1172" i="1"/>
  <c r="F1174" i="1"/>
  <c r="F1192" i="1"/>
  <c r="F1014" i="1"/>
  <c r="F1013" i="1"/>
  <c r="F1012" i="1"/>
  <c r="F1011" i="1"/>
  <c r="F1010" i="1"/>
  <c r="F1009" i="1"/>
  <c r="F1008" i="1"/>
  <c r="F1007" i="1"/>
  <c r="F1006" i="1"/>
  <c r="F1005" i="1"/>
  <c r="F100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898" i="1"/>
  <c r="F904" i="1"/>
  <c r="F903" i="1"/>
  <c r="F902" i="1"/>
  <c r="F901" i="1"/>
  <c r="F900" i="1"/>
  <c r="F899" i="1"/>
  <c r="F897" i="1"/>
  <c r="F896" i="1"/>
  <c r="F895" i="1"/>
  <c r="F894" i="1"/>
  <c r="F893" i="1"/>
  <c r="F892" i="1"/>
  <c r="F891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22" i="1"/>
  <c r="F821" i="1"/>
  <c r="F820" i="1"/>
  <c r="F819" i="1"/>
  <c r="F818" i="1"/>
  <c r="F817" i="1"/>
  <c r="F816" i="1"/>
  <c r="F815" i="1"/>
  <c r="F814" i="1"/>
  <c r="F813" i="1"/>
  <c r="F812" i="1"/>
  <c r="F797" i="1"/>
  <c r="F796" i="1"/>
  <c r="F795" i="1"/>
  <c r="F794" i="1"/>
  <c r="F793" i="1"/>
  <c r="F792" i="1"/>
  <c r="F791" i="1"/>
  <c r="F790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311" i="1"/>
  <c r="F1236" i="1"/>
  <c r="F1257" i="1"/>
  <c r="F1242" i="1"/>
  <c r="F1255" i="1"/>
  <c r="F1225" i="1"/>
  <c r="F1226" i="1"/>
  <c r="F1208" i="1"/>
  <c r="F1216" i="1"/>
  <c r="F1217" i="1"/>
  <c r="F1223" i="1"/>
  <c r="F1235" i="1"/>
  <c r="F1238" i="1"/>
  <c r="F1240" i="1"/>
  <c r="F1214" i="1"/>
  <c r="F1206" i="1"/>
  <c r="F1222" i="1"/>
  <c r="F1218" i="1"/>
  <c r="F1243" i="1"/>
  <c r="F1212" i="1"/>
  <c r="F1224" i="1"/>
  <c r="F1213" i="1"/>
  <c r="F1239" i="1"/>
  <c r="F1247" i="1"/>
  <c r="F1246" i="1"/>
  <c r="F1252" i="1"/>
  <c r="F1251" i="1"/>
  <c r="F1250" i="1"/>
  <c r="F1249" i="1"/>
  <c r="F1248" i="1"/>
  <c r="F1234" i="1"/>
  <c r="F1231" i="1"/>
  <c r="F1253" i="1"/>
  <c r="F1003" i="1"/>
  <c r="F1241" i="1"/>
  <c r="F1229" i="1"/>
  <c r="F789" i="1"/>
  <c r="F1230" i="1"/>
  <c r="F1002" i="1"/>
  <c r="F964" i="1"/>
  <c r="F1228" i="1"/>
  <c r="F1220" i="1"/>
  <c r="F1219" i="1"/>
  <c r="F1258" i="1"/>
  <c r="F1215" i="1"/>
  <c r="F1210" i="1"/>
  <c r="F963" i="1"/>
  <c r="F1244" i="1"/>
  <c r="F100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43" i="1"/>
  <c r="F442" i="1"/>
  <c r="F441" i="1"/>
  <c r="F429" i="1"/>
  <c r="F428" i="1"/>
  <c r="F427" i="1"/>
  <c r="F426" i="1"/>
  <c r="F425" i="1"/>
  <c r="F424" i="1"/>
  <c r="F414" i="1"/>
  <c r="F413" i="1"/>
  <c r="F412" i="1"/>
  <c r="F411" i="1"/>
  <c r="F410" i="1"/>
  <c r="F409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238" i="1"/>
  <c r="F237" i="1"/>
  <c r="F236" i="1"/>
  <c r="F235" i="1"/>
  <c r="F234" i="1"/>
  <c r="F233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141" i="1"/>
  <c r="F140" i="1"/>
  <c r="F139" i="1"/>
  <c r="F138" i="1"/>
  <c r="F137" i="1"/>
  <c r="F136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<sst xmlns="http://schemas.openxmlformats.org/spreadsheetml/2006/main" count="5015" uniqueCount="2653">
  <si>
    <t>Mã hàng</t>
  </si>
  <si>
    <t>Tên hàng</t>
  </si>
  <si>
    <t>Giá bán có thuế</t>
  </si>
  <si>
    <t>ĐVT</t>
  </si>
  <si>
    <t>Giá bán chưa thuế</t>
  </si>
  <si>
    <t>TS</t>
  </si>
  <si>
    <t>Acco</t>
  </si>
  <si>
    <t>ACS.SDI</t>
  </si>
  <si>
    <t>Acco sắt AGLESS No.946</t>
  </si>
  <si>
    <t>hộp</t>
  </si>
  <si>
    <t>ACN.UNC</t>
  </si>
  <si>
    <t>Acco Nẹp giấy Unicorn</t>
  </si>
  <si>
    <t>ACN.AGe</t>
  </si>
  <si>
    <t>Acco nhựa Ageless</t>
  </si>
  <si>
    <t>BÀN CẮT</t>
  </si>
  <si>
    <t>BCATA4</t>
  </si>
  <si>
    <t>Bàn cắt giấy A3 gỗ</t>
  </si>
  <si>
    <t>cái</t>
  </si>
  <si>
    <t>BCATA3</t>
  </si>
  <si>
    <t>Bàn cắt giấy A4 gỗ</t>
  </si>
  <si>
    <t>BẢNG</t>
  </si>
  <si>
    <t>BTH28</t>
  </si>
  <si>
    <t>Bảng ghim nĩ TH28 1m x 1,2m</t>
  </si>
  <si>
    <t>BANG06.1</t>
  </si>
  <si>
    <t>Bảng mica 0,6m x 1,0m</t>
  </si>
  <si>
    <t>BANG06.8</t>
  </si>
  <si>
    <t>Bảng mica 0,6m x 0,8m</t>
  </si>
  <si>
    <t>BANG07</t>
  </si>
  <si>
    <t>Bảng mica 0,7m x 1,0m</t>
  </si>
  <si>
    <t>BANG08.1</t>
  </si>
  <si>
    <t>Bảng mica 0,8m x 1m</t>
  </si>
  <si>
    <t>BANG06</t>
  </si>
  <si>
    <t>Bảng mica 1m x 1,2m</t>
  </si>
  <si>
    <t>BANG04</t>
  </si>
  <si>
    <t>Bảng mica 1,2m x 2m</t>
  </si>
  <si>
    <t>BANG08</t>
  </si>
  <si>
    <t>Bảng mica 0,8m x 1,2m</t>
  </si>
  <si>
    <t>BANG03</t>
  </si>
  <si>
    <t>Bảng học sinh viết phấn TL</t>
  </si>
  <si>
    <t>BANG02</t>
  </si>
  <si>
    <t>Bảng học sinh TP-B018</t>
  </si>
  <si>
    <t>bộ</t>
  </si>
  <si>
    <t>BANG01</t>
  </si>
  <si>
    <t>Bảng bộ học sinh WinB (bảng+ phấn+viết)</t>
  </si>
  <si>
    <t>BDĐ</t>
  </si>
  <si>
    <t>Bảng di động 1 mặt 80x120</t>
  </si>
  <si>
    <t>TP-B09</t>
  </si>
  <si>
    <t>Bộ bảng 2 mặt TP-BO9-học sinh</t>
  </si>
  <si>
    <t>BẢNG TÊN</t>
  </si>
  <si>
    <t>BT.N.S</t>
  </si>
  <si>
    <t>Bộ bảng tên Sakura ngang</t>
  </si>
  <si>
    <t>BT.D.S</t>
  </si>
  <si>
    <t>Bộ bảng tên Sakura đứng</t>
  </si>
  <si>
    <t>BAO</t>
  </si>
  <si>
    <t>Bao nhựa bọc thẻ CMND, ATM</t>
  </si>
  <si>
    <t>BT108N</t>
  </si>
  <si>
    <t>Bảng tên zipper 108 ngang</t>
  </si>
  <si>
    <t>BT107D</t>
  </si>
  <si>
    <t>Bảng tên zipper 107 đứng</t>
  </si>
  <si>
    <t>BT810N</t>
  </si>
  <si>
    <t>Bảng tên nhựa dẻo ngang 8x10cm</t>
  </si>
  <si>
    <t>BT810D</t>
  </si>
  <si>
    <t>Bảng tên nhựa dẻo đứng 8x10cm</t>
  </si>
  <si>
    <t>BT914D</t>
  </si>
  <si>
    <t>Bảng tên nhựa dẻo 9x14cm</t>
  </si>
  <si>
    <t>BTEN02</t>
  </si>
  <si>
    <t>Bảng tên da ngang màu xanh</t>
  </si>
  <si>
    <t>BTEN01</t>
  </si>
  <si>
    <t>Bảng tên da ngang màu nâu</t>
  </si>
  <si>
    <t>TTGC</t>
  </si>
  <si>
    <t>Thẻ tên ghim gài</t>
  </si>
  <si>
    <t>BTEN05</t>
  </si>
  <si>
    <t>KTS</t>
  </si>
  <si>
    <t>Kẹp thẻ đeo sắt</t>
  </si>
  <si>
    <t>UCN</t>
  </si>
  <si>
    <t>Ủng chống nước đen -819</t>
  </si>
  <si>
    <t>đôi</t>
  </si>
  <si>
    <t>BT.CC</t>
  </si>
  <si>
    <t>Bao tay chống cắt</t>
  </si>
  <si>
    <t>KBH</t>
  </si>
  <si>
    <t>Kính bảo hộ lao động</t>
  </si>
  <si>
    <t>KBHLD.805</t>
  </si>
  <si>
    <t>BTYT.B.L</t>
  </si>
  <si>
    <t>Bao tay y tế có bột -L</t>
  </si>
  <si>
    <t>BTYT.B.M</t>
  </si>
  <si>
    <t>Bao tay y tế có bột-M</t>
  </si>
  <si>
    <t>QABH</t>
  </si>
  <si>
    <t>Quần áo bảo hộ</t>
  </si>
  <si>
    <t>BTĐ60</t>
  </si>
  <si>
    <t>Bao tay len phủ sơn đỏ 60g</t>
  </si>
  <si>
    <t>BTĐ40</t>
  </si>
  <si>
    <t>Bao tay len phủ sơn đỏ 40g</t>
  </si>
  <si>
    <t>BTHC.UBR</t>
  </si>
  <si>
    <t>Bao tay chống hóa chất NBR.92-670</t>
  </si>
  <si>
    <t>NBH.005</t>
  </si>
  <si>
    <t>Nón bảo hộ 005</t>
  </si>
  <si>
    <t>NBH.006</t>
  </si>
  <si>
    <t>Nón bảo hộ 006</t>
  </si>
  <si>
    <t>BT60</t>
  </si>
  <si>
    <t>Bao tay len MT 60g</t>
  </si>
  <si>
    <t>ktka</t>
  </si>
  <si>
    <t>Khẩu trang Khánh An</t>
  </si>
  <si>
    <t>NBH</t>
  </si>
  <si>
    <t>Nón bảo hộ N400S</t>
  </si>
  <si>
    <t>UHC</t>
  </si>
  <si>
    <t>Ủng chống hóa chất Thùy Dương</t>
  </si>
  <si>
    <t>BCN</t>
  </si>
  <si>
    <t>Băng cá nhân URGO DURABLE(2x6)</t>
  </si>
  <si>
    <t>NBT001</t>
  </si>
  <si>
    <t>Nút bịt tai chống ồn</t>
  </si>
  <si>
    <t>cặp</t>
  </si>
  <si>
    <t>GTVL2</t>
  </si>
  <si>
    <t>Găng tay vải thun L+2</t>
  </si>
  <si>
    <t>GTDK</t>
  </si>
  <si>
    <t>Găng tay dệt kim-7 kim- xám- trắng</t>
  </si>
  <si>
    <t>BAO THƯ</t>
  </si>
  <si>
    <t>BTHUA5.100.V</t>
  </si>
  <si>
    <t>Bao thư vàng A5 100 gsm</t>
  </si>
  <si>
    <t>xấp</t>
  </si>
  <si>
    <t>BTHUA4.100.V</t>
  </si>
  <si>
    <t>Bao thư vàng A4 100 gsm</t>
  </si>
  <si>
    <t>BTHUA5.80</t>
  </si>
  <si>
    <t>Bao thư trắng A5 80 gsm</t>
  </si>
  <si>
    <t>BTHA4.80</t>
  </si>
  <si>
    <t>Bao thư trắng A4 80 gsm</t>
  </si>
  <si>
    <t>BTHU1222.K</t>
  </si>
  <si>
    <t>Bao thư 12x22cm không keo 80 gsm</t>
  </si>
  <si>
    <t>BTHU1218.K</t>
  </si>
  <si>
    <t>Bao thư 12x18cm không keo 80 gsm</t>
  </si>
  <si>
    <t>BTHU1222.C</t>
  </si>
  <si>
    <t>Bao thư 12x22cm có keo 80 gsm</t>
  </si>
  <si>
    <t>BTHU1218.C</t>
  </si>
  <si>
    <t>Bao thư 12x18cm có keo 80 gsm</t>
  </si>
  <si>
    <t>BTHU.S</t>
  </si>
  <si>
    <t>Bao thư bưu điện sọc có keo</t>
  </si>
  <si>
    <t>BTHU1222</t>
  </si>
  <si>
    <t>Bao thư bìa kiếng 12x22cm</t>
  </si>
  <si>
    <t>BTHUA4.100.T</t>
  </si>
  <si>
    <t>Bao thư trắng A4 100 gsm</t>
  </si>
  <si>
    <t>BKT80Y60</t>
  </si>
  <si>
    <t>Băng keo trong 6cm - 80yds</t>
  </si>
  <si>
    <t>cuộn</t>
  </si>
  <si>
    <t>BKT100Y70</t>
  </si>
  <si>
    <t>Băng keo trong 7cm - 100yds</t>
  </si>
  <si>
    <t>BKVX50</t>
  </si>
  <si>
    <t>Băng keo vải 5cm- xanh</t>
  </si>
  <si>
    <t>BK.XD</t>
  </si>
  <si>
    <t>Băng keo xốp đen 3cm</t>
  </si>
  <si>
    <t>BKT200Y50MIC</t>
  </si>
  <si>
    <t>Băng keo trong 5cm-200yds(dày 50 mic)</t>
  </si>
  <si>
    <t>BKNP</t>
  </si>
  <si>
    <t>Băng keo niêm phong dễ vỡ 5cm-cây 1kg/6 cuộn</t>
  </si>
  <si>
    <t>BKD200</t>
  </si>
  <si>
    <t>Băng keo đục 5cm - 200y (dày 50 mic)</t>
  </si>
  <si>
    <t>BKT300Y50MIC</t>
  </si>
  <si>
    <t>Băng keo trong 5cm-300yds(dày 50 mic)</t>
  </si>
  <si>
    <t>BKT100Y50MIC</t>
  </si>
  <si>
    <t>Băng keo trong 5cm-100yds(dày 50mic)</t>
  </si>
  <si>
    <t>BKSD35</t>
  </si>
  <si>
    <t>Băng keo simily 3,5cm -đỏ</t>
  </si>
  <si>
    <t>BKG01</t>
  </si>
  <si>
    <t>Băng keo giấy 1.2cm</t>
  </si>
  <si>
    <t>cây</t>
  </si>
  <si>
    <t>BKD100TL</t>
  </si>
  <si>
    <t>Băng keo đục BKD-100y TL</t>
  </si>
  <si>
    <t>BKG25.20Y</t>
  </si>
  <si>
    <t>Băng keo giấy 2,5cm dày- 20y -HH</t>
  </si>
  <si>
    <t>BKDI</t>
  </si>
  <si>
    <t>Băng keo điện</t>
  </si>
  <si>
    <t>BKX50</t>
  </si>
  <si>
    <t>Băng keo xốp 5cm</t>
  </si>
  <si>
    <t>BKX25</t>
  </si>
  <si>
    <t>Băng keo xốp 2,5cm</t>
  </si>
  <si>
    <t>BKVP</t>
  </si>
  <si>
    <t>Băng keo văn phòng 1,8cm</t>
  </si>
  <si>
    <t>BKVV50</t>
  </si>
  <si>
    <t>Băng keo vải 5cm- vàng</t>
  </si>
  <si>
    <t>BKVT50</t>
  </si>
  <si>
    <t>Băng keo vải 5cm- trắng</t>
  </si>
  <si>
    <t>BKT100TL</t>
  </si>
  <si>
    <t>Băng keo trong BKT-100 TL</t>
  </si>
  <si>
    <t>BKT80TL</t>
  </si>
  <si>
    <t>Băng keo trong BKT-080 TL</t>
  </si>
  <si>
    <t>BKT80Y50</t>
  </si>
  <si>
    <t>Băng keo trong 5cm - 80yds</t>
  </si>
  <si>
    <t>BKT100Y50</t>
  </si>
  <si>
    <t>Băng keo trong 5cm - 100yds</t>
  </si>
  <si>
    <t>BKT25</t>
  </si>
  <si>
    <t>Băng keo trong 2,5cm - 80yds</t>
  </si>
  <si>
    <t>BKT12</t>
  </si>
  <si>
    <t>Băng keo trong 1,2cm - 80yds</t>
  </si>
  <si>
    <t>BKSXL50</t>
  </si>
  <si>
    <t>Băng keo simily 5cm - Xanh lá</t>
  </si>
  <si>
    <t>BKSX50</t>
  </si>
  <si>
    <t>Băng keo simily 5cm - Xanh dương</t>
  </si>
  <si>
    <t>BKSV50</t>
  </si>
  <si>
    <t>Băng keo simily 5cm - Vàng</t>
  </si>
  <si>
    <t>BKSD50</t>
  </si>
  <si>
    <t>Băng keo simily 5cm - Đỏ</t>
  </si>
  <si>
    <t>BKSX35</t>
  </si>
  <si>
    <t>Băng keo Simily 3,5cm-Xanh dương</t>
  </si>
  <si>
    <t>BKSXL35</t>
  </si>
  <si>
    <t>Băng keo simily 3,5cm - Xanh lá</t>
  </si>
  <si>
    <t>BKSV35</t>
  </si>
  <si>
    <t>Băng keo simily 3,5cm - Vàng</t>
  </si>
  <si>
    <t>BKMD50</t>
  </si>
  <si>
    <t>Băng keo màu 5cm-80 yds -Đỏ</t>
  </si>
  <si>
    <t>BKMXL50</t>
  </si>
  <si>
    <t>Băng keo màu 5cm-80 yds - xanh lá</t>
  </si>
  <si>
    <t>BKMX50</t>
  </si>
  <si>
    <t>Băng keo màu 5cm - 80yds - Xanh dương</t>
  </si>
  <si>
    <t>BKMV50</t>
  </si>
  <si>
    <t>Băng keo màu 5cm - 80yds - Vàng</t>
  </si>
  <si>
    <t>BKMX35</t>
  </si>
  <si>
    <t>Băng keo màu 3,5cm-80 yds -Xanh dương</t>
  </si>
  <si>
    <t>BKMD35</t>
  </si>
  <si>
    <t>Băng keo màu 3,5cm-80 yds -Đỏ</t>
  </si>
  <si>
    <t>BKG5</t>
  </si>
  <si>
    <t>Băng keo giấy 5cm</t>
  </si>
  <si>
    <t>BKG35</t>
  </si>
  <si>
    <t>Băng keo giấy 3,5cm</t>
  </si>
  <si>
    <t>BKG02</t>
  </si>
  <si>
    <t>Băng keo giấy 2,5cm</t>
  </si>
  <si>
    <t>BKD80TL</t>
  </si>
  <si>
    <t>Băng keo đục BKD-080 TL</t>
  </si>
  <si>
    <t>BKD80</t>
  </si>
  <si>
    <t>Băng keo đục 5cm - 80y</t>
  </si>
  <si>
    <t>BKD100</t>
  </si>
  <si>
    <t>Băng keo đục 5cm - 100y</t>
  </si>
  <si>
    <t>BK2M05</t>
  </si>
  <si>
    <t>Băng keo 2 mặt 5cm</t>
  </si>
  <si>
    <t>BK2M25</t>
  </si>
  <si>
    <t>Băng keo 2 mặt 2,5cm</t>
  </si>
  <si>
    <t>BK2M12</t>
  </si>
  <si>
    <t>Băng keo 2 mặt 1,2cm</t>
  </si>
  <si>
    <t>BẤM KIM</t>
  </si>
  <si>
    <t>BKIM3C</t>
  </si>
  <si>
    <t>Bấm kim xoay 3 chiều (333)</t>
  </si>
  <si>
    <t>BKIM.50.SA.CH</t>
  </si>
  <si>
    <t>Bấm kim số lớn KW.Trio 50-SA chính hãng</t>
  </si>
  <si>
    <t>BKIM.50.SA</t>
  </si>
  <si>
    <t>Bấm kim số lớn 50-SA</t>
  </si>
  <si>
    <t>BKIM.50.LA.CH</t>
  </si>
  <si>
    <t>Bấm kim số đại KW.Trio 50-LA chính hãng</t>
  </si>
  <si>
    <t>BKIM.50.LA</t>
  </si>
  <si>
    <t>Bấm kim số đại 50-LA</t>
  </si>
  <si>
    <t>BKIM3.207</t>
  </si>
  <si>
    <t>Bấm kim số 3 Eagle 207</t>
  </si>
  <si>
    <t>BKIM3.206</t>
  </si>
  <si>
    <t>Bấm kim số 3 Eagle 206A</t>
  </si>
  <si>
    <t>BKIM10.SDI</t>
  </si>
  <si>
    <t>Bấm kim số 10 SDI</t>
  </si>
  <si>
    <t>BKIM10.P</t>
  </si>
  <si>
    <t>Bấm kim số 10 Plus</t>
  </si>
  <si>
    <t>BKIM10.5106</t>
  </si>
  <si>
    <t>Bấm kim số 10 KW.Trio Pollex 5106 chính hãng</t>
  </si>
  <si>
    <t>BKIM10.5270</t>
  </si>
  <si>
    <t>Bấm kim số 10 KW.Trio 5270 chính hãng</t>
  </si>
  <si>
    <t>BKIM10ST02</t>
  </si>
  <si>
    <t>Bấm kim số 10 FO-ST03</t>
  </si>
  <si>
    <t>BKIM10.910</t>
  </si>
  <si>
    <t>Bấm kim nhựa số 10 Gstar 910</t>
  </si>
  <si>
    <t>BKIME0452.DL</t>
  </si>
  <si>
    <t>Bấm kim mini Deli E0452</t>
  </si>
  <si>
    <t>BKIM10.902</t>
  </si>
  <si>
    <t>Bấm kim inox số 10 Gstar 902</t>
  </si>
  <si>
    <t>BKIMBS01TL</t>
  </si>
  <si>
    <t>Bấm kim đại FO-BS01</t>
  </si>
  <si>
    <t>BKIMBS02TL</t>
  </si>
  <si>
    <t>Bấm kim đại FO BS02</t>
  </si>
  <si>
    <t>BẤM LỖ</t>
  </si>
  <si>
    <t>BL978.CH</t>
  </si>
  <si>
    <t>Bấm lỗ KW.Trio 978-Chính hãng</t>
  </si>
  <si>
    <t>BLO912.CH</t>
  </si>
  <si>
    <t>Bấm lỗ KW.Trio 912-Chính hãng</t>
  </si>
  <si>
    <t>BLO957</t>
  </si>
  <si>
    <t>Bấm lỗ Gstar 957</t>
  </si>
  <si>
    <t>BLPU01TL</t>
  </si>
  <si>
    <t>Bấm lỗ FO-PU01</t>
  </si>
  <si>
    <t>BLO837</t>
  </si>
  <si>
    <t>Bấm lỗ Eagle 837</t>
  </si>
  <si>
    <t>BLO978</t>
  </si>
  <si>
    <t>Bấm lỗ 978</t>
  </si>
  <si>
    <t>BLO9670</t>
  </si>
  <si>
    <t>Bấm lỗ 9670</t>
  </si>
  <si>
    <t>BÌA 3 DÂY</t>
  </si>
  <si>
    <t>B3D7</t>
  </si>
  <si>
    <t>Bìa 3 dây Thảo Linh 7cm</t>
  </si>
  <si>
    <t>B3D20</t>
  </si>
  <si>
    <t>Bìa 3 dây Thảo Linh 20cm</t>
  </si>
  <si>
    <t>B3D15</t>
  </si>
  <si>
    <t>Bìa 3 dây Thảo Linh 15cm</t>
  </si>
  <si>
    <t>B3D10</t>
  </si>
  <si>
    <t>Bìa 3 dây Thảo Linh 10cm</t>
  </si>
  <si>
    <t>BÌA ACC</t>
  </si>
  <si>
    <t>BACG.P095</t>
  </si>
  <si>
    <t>Bìa accod giấy Không Kẹp Plus V-095</t>
  </si>
  <si>
    <t>BACG.P</t>
  </si>
  <si>
    <t>Bìa accod giấy có Kẹp Plus</t>
  </si>
  <si>
    <t>BACN.TL</t>
  </si>
  <si>
    <t>Bìa Acco FO A4PPFF Xanh- có lỗ</t>
  </si>
  <si>
    <t>BÌA CÂY</t>
  </si>
  <si>
    <t>BCAYQ324</t>
  </si>
  <si>
    <t>Bìa cây trong cao cấp dày Q324</t>
  </si>
  <si>
    <t>BCAYRC02</t>
  </si>
  <si>
    <t>Bìa cây A4 FO-RC02 5 màu</t>
  </si>
  <si>
    <t>BCAYRC01</t>
  </si>
  <si>
    <t>Bìa cây A4 FO-RC01 5 màu</t>
  </si>
  <si>
    <t>BÌA CÒNG</t>
  </si>
  <si>
    <t>BCA.70F4</t>
  </si>
  <si>
    <t>Bìa còng Active 7cm F4</t>
  </si>
  <si>
    <t>BCK.15A</t>
  </si>
  <si>
    <t>Bìa còng KingJim A4-15CM</t>
  </si>
  <si>
    <t>BCK.90f4</t>
  </si>
  <si>
    <t>Bìa còng Kingjim F4 9cm (cái)</t>
  </si>
  <si>
    <t>BCP.50A4</t>
  </si>
  <si>
    <t>Bìa còng Plus A4 -50cm</t>
  </si>
  <si>
    <t>BC09.90F4</t>
  </si>
  <si>
    <t>Bìa còng 90F4 FO-BC018</t>
  </si>
  <si>
    <t>BCS.90F4</t>
  </si>
  <si>
    <t>Bìa còng Sumo F4 9cm</t>
  </si>
  <si>
    <t>BCP.90F4</t>
  </si>
  <si>
    <t>Bìa còng Plus F4 9cm</t>
  </si>
  <si>
    <t>BCP.70F4</t>
  </si>
  <si>
    <t>Bìa còng Plus F4 7cm</t>
  </si>
  <si>
    <t>BCP.90A4</t>
  </si>
  <si>
    <t>Bìa còng Plus A4 9cm</t>
  </si>
  <si>
    <t>BCP.70A4</t>
  </si>
  <si>
    <t>Bìa còng Plus A4 7cm</t>
  </si>
  <si>
    <t>BCK.70F4</t>
  </si>
  <si>
    <t>Bìa còng KingJim F4 7cm</t>
  </si>
  <si>
    <t>BCK.90A4</t>
  </si>
  <si>
    <t>Bìa còng Kingjim A4 9cm</t>
  </si>
  <si>
    <t>BCK.70A4</t>
  </si>
  <si>
    <t>Bìa còng KingJim A4 7cm</t>
  </si>
  <si>
    <t>BCK.50A4</t>
  </si>
  <si>
    <t>Bìa còng KingJim A4 5cm</t>
  </si>
  <si>
    <t>BCDK.70A3</t>
  </si>
  <si>
    <t>Bìa còng DK A3 7cm</t>
  </si>
  <si>
    <t>BCD30</t>
  </si>
  <si>
    <t>Bìa còng chữ D PP 692GSV 30mm</t>
  </si>
  <si>
    <t>BCD20</t>
  </si>
  <si>
    <t>Bìa còng chữ D PP 691GSV 20mm</t>
  </si>
  <si>
    <t>BCABBA.70F4</t>
  </si>
  <si>
    <t>Bìa còng ABBA F4 7cm</t>
  </si>
  <si>
    <t>BC09.90A4</t>
  </si>
  <si>
    <t>Bìa còng 90A4 FO-BC09</t>
  </si>
  <si>
    <t>BC17.90A4</t>
  </si>
  <si>
    <t>Bìa còng 90A4 FO-BC017</t>
  </si>
  <si>
    <t>BC14.70F4</t>
  </si>
  <si>
    <t>Bìa còng 70F4 FO-BC14</t>
  </si>
  <si>
    <t>BC04.70F4</t>
  </si>
  <si>
    <t>Bìa còng 70F4 FO-BC04</t>
  </si>
  <si>
    <t>BC12.70A4</t>
  </si>
  <si>
    <t>Bìa còng 70A4 FO-BC12</t>
  </si>
  <si>
    <t>Cái</t>
  </si>
  <si>
    <t>BC13.50F4</t>
  </si>
  <si>
    <t>Bìa còng 50F4 FO-BC13</t>
  </si>
  <si>
    <t>BC07.50F4</t>
  </si>
  <si>
    <t>Bìa Còng 50F4 FO-BC07</t>
  </si>
  <si>
    <t>BC11.50A4</t>
  </si>
  <si>
    <t>Bìa còng 50A4 FO-BC11</t>
  </si>
  <si>
    <t>BÌA PHÂN TRANG</t>
  </si>
  <si>
    <t>BPTN31</t>
  </si>
  <si>
    <t>Bìa phân trang nhựa 31 số</t>
  </si>
  <si>
    <t>BPTN12</t>
  </si>
  <si>
    <t>Bìa phân trang nhựa 12 số màu</t>
  </si>
  <si>
    <t>BPTN10</t>
  </si>
  <si>
    <t>Bìa phân trang nhựa 10 màu</t>
  </si>
  <si>
    <t>BPTG12</t>
  </si>
  <si>
    <t>Bìa phân trang giấy 12 số màu</t>
  </si>
  <si>
    <t>BPTG10</t>
  </si>
  <si>
    <t>Bìa phân trang giấy 10 màu</t>
  </si>
  <si>
    <t>BHS</t>
  </si>
  <si>
    <t>Hồ sơ xin việc đủ màu A4</t>
  </si>
  <si>
    <t>BÌA CỨNG MÀU</t>
  </si>
  <si>
    <t>BT.250</t>
  </si>
  <si>
    <t>Bìa thái A4 trắng dày 250 gsm</t>
  </si>
  <si>
    <t>GMPA480</t>
  </si>
  <si>
    <t>Giấy màu A4 Grand 80gsm đỏ</t>
  </si>
  <si>
    <t>ram</t>
  </si>
  <si>
    <t>BMA3180.TH</t>
  </si>
  <si>
    <t>Bìa màu A3 180gsm-TH</t>
  </si>
  <si>
    <t>BMA4.180</t>
  </si>
  <si>
    <t>Bìa màu A4 trắng aone 180gsm</t>
  </si>
  <si>
    <t>BMA4180.TH</t>
  </si>
  <si>
    <t>Bìa màu A4 180gsm-TH</t>
  </si>
  <si>
    <t>GMA4.Gr</t>
  </si>
  <si>
    <t>Bìa màu A4 Grand 160gsm-100 tờ</t>
  </si>
  <si>
    <t>BHVTL250</t>
  </si>
  <si>
    <t>Bìa thái thơm-hoa văn mỏng 250t</t>
  </si>
  <si>
    <t>BHVTL100</t>
  </si>
  <si>
    <t>Bìa thái thơm-hoa văn dày 100t</t>
  </si>
  <si>
    <t>Btd</t>
  </si>
  <si>
    <t>Bìa Thái Lan màu thơm dày- lẻ</t>
  </si>
  <si>
    <t>BMA4.160DQ</t>
  </si>
  <si>
    <t>Bìa màu A4 160 gsm dạ quang</t>
  </si>
  <si>
    <t>BMA4.160</t>
  </si>
  <si>
    <t>Bìa màu A4 160 gsm</t>
  </si>
  <si>
    <t>BMA3.160</t>
  </si>
  <si>
    <t>Bìa màu A3 160 gsm</t>
  </si>
  <si>
    <t>BÌA HỘP</t>
  </si>
  <si>
    <t>BH.STA7</t>
  </si>
  <si>
    <t>Bìa hộp xi king-star 7cm</t>
  </si>
  <si>
    <t>BH.STA10</t>
  </si>
  <si>
    <t>Bìa hộp xi king-star 10cm</t>
  </si>
  <si>
    <t>CÁI</t>
  </si>
  <si>
    <t>BH.STA15</t>
  </si>
  <si>
    <t>Bìa hộp xi king-star 15cm</t>
  </si>
  <si>
    <t>BHS20</t>
  </si>
  <si>
    <t>Bìa hộp si 20 cm</t>
  </si>
  <si>
    <t>BHS7</t>
  </si>
  <si>
    <t>Bìa hộp si 7cm</t>
  </si>
  <si>
    <t>BHS15</t>
  </si>
  <si>
    <t>Bìa hộp si 15 cm</t>
  </si>
  <si>
    <t>BHS10</t>
  </si>
  <si>
    <t>Bìa hộp si 10 cm</t>
  </si>
  <si>
    <t>BH75A4</t>
  </si>
  <si>
    <t>Bìa hộp PP-75-A4FO-BF02</t>
  </si>
  <si>
    <t>BH55A4</t>
  </si>
  <si>
    <t>Bìa Hộp PP 55-A4F0-BF01</t>
  </si>
  <si>
    <t>BH35A4</t>
  </si>
  <si>
    <t>Bìa hộp PP 35-A4 FO-BF04</t>
  </si>
  <si>
    <t>BH150A4</t>
  </si>
  <si>
    <t>Bìa hộp PP 150-A4 FO-BF05</t>
  </si>
  <si>
    <t>BH70A4.D</t>
  </si>
  <si>
    <t>Bìa hộp DELI 31116-7cm</t>
  </si>
  <si>
    <t>BÌA KẸP</t>
  </si>
  <si>
    <t>BK.VC</t>
  </si>
  <si>
    <t>Bìa 2 kẹp A4 VC-02 18mm</t>
  </si>
  <si>
    <t>BKEPA4CF02</t>
  </si>
  <si>
    <t>Bìa kẹp A4 FO CF02 xanh</t>
  </si>
  <si>
    <t>BKEPA4CF01</t>
  </si>
  <si>
    <t>Bìa kẹp A4 FO CF01 xanh</t>
  </si>
  <si>
    <t>BÌA KIẾNG</t>
  </si>
  <si>
    <t>BKA3</t>
  </si>
  <si>
    <t>Bìa Kiếng A3 1,5</t>
  </si>
  <si>
    <t>BKA415</t>
  </si>
  <si>
    <t>Bìa kiếng A4 1,5mm</t>
  </si>
  <si>
    <t>BÌA LÁ</t>
  </si>
  <si>
    <t>BLAF4.P</t>
  </si>
  <si>
    <t>Bìa lá Plus F4</t>
  </si>
  <si>
    <t>BLAMA4.P</t>
  </si>
  <si>
    <t>Bìa lá Plus A4 - màu đỏ</t>
  </si>
  <si>
    <t>BLAA4.P</t>
  </si>
  <si>
    <t>Bìa lá Plus A4</t>
  </si>
  <si>
    <t>BLAA4.TL</t>
  </si>
  <si>
    <t>Bìa lá A4 FO-CH03 trong túi 10</t>
  </si>
  <si>
    <t>BL.DOULEA</t>
  </si>
  <si>
    <t>Bìa lá A4 Double A</t>
  </si>
  <si>
    <t>BÌA LỖ</t>
  </si>
  <si>
    <t>BLOA4900</t>
  </si>
  <si>
    <t>Bìa lỗ Plus A4 900gr</t>
  </si>
  <si>
    <t>BL46</t>
  </si>
  <si>
    <t>Bìa lỗ 4,6 lạng</t>
  </si>
  <si>
    <t>BL4</t>
  </si>
  <si>
    <t>Bìa lỗ 4 lạng</t>
  </si>
  <si>
    <t>BL3</t>
  </si>
  <si>
    <t>Bìa lỗ 3 lạng</t>
  </si>
  <si>
    <t>BL.D</t>
  </si>
  <si>
    <t>Bìa lỗ Double A 65G- 12c</t>
  </si>
  <si>
    <t>BÌA NÚT</t>
  </si>
  <si>
    <t>BNF4.ML</t>
  </si>
  <si>
    <t>Bìa nút My Clear F4</t>
  </si>
  <si>
    <t>BNA5.ML</t>
  </si>
  <si>
    <t>Bìa nút My Clear A5</t>
  </si>
  <si>
    <t>BNA4.ML</t>
  </si>
  <si>
    <t>Bìa nút My Clear A4</t>
  </si>
  <si>
    <t>BNF4.TL</t>
  </si>
  <si>
    <t>Bìa nút F4 in (ô vuông) FO CBF01 trong</t>
  </si>
  <si>
    <t>BNMA4.TL</t>
  </si>
  <si>
    <t>Bìa nút A4 FO-CBF009 4 màu Pastel</t>
  </si>
  <si>
    <t>BNA4.TL</t>
  </si>
  <si>
    <t>Bìa nút A4 có in (tròn) FO CBF05 trong</t>
  </si>
  <si>
    <t>BÌA NHẪN</t>
  </si>
  <si>
    <t>BN3.5.VC</t>
  </si>
  <si>
    <t>Bìa nhẫn VC 3.5cm xanh</t>
  </si>
  <si>
    <t>BN.30.TL</t>
  </si>
  <si>
    <t>Bìa nhẫn Oring FO-ORB02 xanh</t>
  </si>
  <si>
    <t>BN.35.TL</t>
  </si>
  <si>
    <t>Bìa nhẫn FO - ORB03 xanh-35mm</t>
  </si>
  <si>
    <t>BÌA NHIỀU LÁ</t>
  </si>
  <si>
    <t>BNL.80.TL</t>
  </si>
  <si>
    <t>Bìa nhiều lá 80 lá FO-DB04</t>
  </si>
  <si>
    <t>BNL.60.TL</t>
  </si>
  <si>
    <t>Bìa nhiều lá 60 lá FO-DB02</t>
  </si>
  <si>
    <t>BNL.40.TL</t>
  </si>
  <si>
    <t>Bìa nhiều lá 40 lá FO-DB02</t>
  </si>
  <si>
    <t>BNL.20.TL</t>
  </si>
  <si>
    <t>Bìa nhiều lá 20 lá FO-DB01</t>
  </si>
  <si>
    <t>BNL.100.TL</t>
  </si>
  <si>
    <t>Bìa nhiều lá 100 lá FO-DB05</t>
  </si>
  <si>
    <t>BÌA NHỰA</t>
  </si>
  <si>
    <t>BQDA4</t>
  </si>
  <si>
    <t>Bìa nhựa quấn dây A4</t>
  </si>
  <si>
    <t>BQDF4</t>
  </si>
  <si>
    <t>Bìa nhựa quấn dây F4</t>
  </si>
  <si>
    <t>BÌA TRÌNH KÝ</t>
  </si>
  <si>
    <t>BTK.SM</t>
  </si>
  <si>
    <t>Bìa trình ký đơn A4 simily màu</t>
  </si>
  <si>
    <t>BTKA4.N</t>
  </si>
  <si>
    <t>Bìa trình ký đơn nhựa A4 (nhiều màu)</t>
  </si>
  <si>
    <t>BTK.N</t>
  </si>
  <si>
    <t>Bìa trình ký ngang- mica A4</t>
  </si>
  <si>
    <t>BTKNg.S</t>
  </si>
  <si>
    <t>Bìa trình ký ngang- simili A4</t>
  </si>
  <si>
    <t>BTKA5.N</t>
  </si>
  <si>
    <t>Bìa trình ký đơn nhựa A5 (nhiều màu)</t>
  </si>
  <si>
    <t>BTKA5.M</t>
  </si>
  <si>
    <t>Bìa trình ký đơn mica A5 Xukiva</t>
  </si>
  <si>
    <t>BTK.S.TL</t>
  </si>
  <si>
    <t>Bìa trình ký đơn FO-CB02- simili</t>
  </si>
  <si>
    <t>BTK.N.TL</t>
  </si>
  <si>
    <t>Bìa trình ký đơn A4-PP FO-CB04 xanh- nhựa</t>
  </si>
  <si>
    <t>BTK.S</t>
  </si>
  <si>
    <t>Bìa trình ký đơn A4 simily xanh dương</t>
  </si>
  <si>
    <t>BTKD.N.TL</t>
  </si>
  <si>
    <t>Bìa trình ký đôi PP FO-CB03 - nhựa</t>
  </si>
  <si>
    <t>BTKD.S</t>
  </si>
  <si>
    <t>Bìa trình ký đôi A4 simily xanh dương</t>
  </si>
  <si>
    <t>BTKD.S.TL</t>
  </si>
  <si>
    <t>Bìa Trình Ký đôi A4 FOCB01 xanh simily</t>
  </si>
  <si>
    <t>BTKA4.TL</t>
  </si>
  <si>
    <t>Bìa trình ký A4 PS FO-CB05 xanh đậm</t>
  </si>
  <si>
    <t>KINARY-R215</t>
  </si>
  <si>
    <t>Bìa trình ký đôi</t>
  </si>
  <si>
    <t>BÚT BI</t>
  </si>
  <si>
    <t>BB.TL095</t>
  </si>
  <si>
    <t>Bút bi TL-095</t>
  </si>
  <si>
    <t>BB.TL093</t>
  </si>
  <si>
    <t>Bút Bi TL-093</t>
  </si>
  <si>
    <t>BB.TL090</t>
  </si>
  <si>
    <t>Bút bi TL-090</t>
  </si>
  <si>
    <t>BB.TL08</t>
  </si>
  <si>
    <t>Bút bi TL-08</t>
  </si>
  <si>
    <t>BB.TL079</t>
  </si>
  <si>
    <t>Bút bi TL-079</t>
  </si>
  <si>
    <t>BB.TL061</t>
  </si>
  <si>
    <t>Bút bi TL-061</t>
  </si>
  <si>
    <t>BB.TL047</t>
  </si>
  <si>
    <t>Bút bi TL-047</t>
  </si>
  <si>
    <t>BB.TL036</t>
  </si>
  <si>
    <t>Bút bi TL-036</t>
  </si>
  <si>
    <t>BB.TL031</t>
  </si>
  <si>
    <t>Bút bi TL-031</t>
  </si>
  <si>
    <t>BB.TL025</t>
  </si>
  <si>
    <t>Bút bi TL-025</t>
  </si>
  <si>
    <t>BBFO039</t>
  </si>
  <si>
    <t>Bút bi FO-039</t>
  </si>
  <si>
    <t>BBFO038</t>
  </si>
  <si>
    <t>Bút bi FO-038</t>
  </si>
  <si>
    <t>BBFO03</t>
  </si>
  <si>
    <t>Bút bi FO-03</t>
  </si>
  <si>
    <t>BBFO024</t>
  </si>
  <si>
    <t>Bút bi FO-024</t>
  </si>
  <si>
    <t>BBFO023</t>
  </si>
  <si>
    <t>Bút bi FO-023</t>
  </si>
  <si>
    <t>Bpr06</t>
  </si>
  <si>
    <t>Ngòi viết 027</t>
  </si>
  <si>
    <t>ngòi</t>
  </si>
  <si>
    <t>BLK.FL04</t>
  </si>
  <si>
    <t>Bút lông kim FL-04 tím</t>
  </si>
  <si>
    <t>BLB.RB02</t>
  </si>
  <si>
    <t>Bút lông bi BIZ-RB02</t>
  </si>
  <si>
    <t>BLB.168</t>
  </si>
  <si>
    <t>Bút lông bi BIZ-168</t>
  </si>
  <si>
    <t>BB089.TL</t>
  </si>
  <si>
    <t>Bút bi TL-089</t>
  </si>
  <si>
    <t>BB.TL027</t>
  </si>
  <si>
    <t>Bút bi TL-027</t>
  </si>
  <si>
    <t>BB023.TL</t>
  </si>
  <si>
    <t>Bút bi TL-023</t>
  </si>
  <si>
    <t>BÚT CHÌ</t>
  </si>
  <si>
    <t>BCGPC02.TL</t>
  </si>
  <si>
    <t>Bút chì gỗ HB GP-C02</t>
  </si>
  <si>
    <t>BCB125T.0.5</t>
  </si>
  <si>
    <t>Bút chì bấm Pentel A125T 0.5MM</t>
  </si>
  <si>
    <t>BCXT</t>
  </si>
  <si>
    <t>Bút chì xé Gstar 7600-trắng</t>
  </si>
  <si>
    <t>BCXĐ</t>
  </si>
  <si>
    <t>Bút chì xé Gstar 7600-đen</t>
  </si>
  <si>
    <t>BCB</t>
  </si>
  <si>
    <t>Bút chì bấm Pentel Ax105 (cây)- chính hãng</t>
  </si>
  <si>
    <t>pcl05</t>
  </si>
  <si>
    <t>Ruột chì PCL-05(2.0mm)</t>
  </si>
  <si>
    <t>vĩ</t>
  </si>
  <si>
    <t>BCC.bizp03.TL</t>
  </si>
  <si>
    <t>Bút chì gỗ HB BIZ-P03</t>
  </si>
  <si>
    <t>BCC.gp03.TL</t>
  </si>
  <si>
    <t>Bút chì gỗ 2B TP-GP03</t>
  </si>
  <si>
    <t>BCC.gp009.TL</t>
  </si>
  <si>
    <t>Bút chì gỗ 2B TP-GP009</t>
  </si>
  <si>
    <t>BCC.gpc003.TL</t>
  </si>
  <si>
    <t>Bút chì gỗ 2B GP-C003</t>
  </si>
  <si>
    <t>BCC.bizp02.TL</t>
  </si>
  <si>
    <t>Bút chì gỗ 2B Bizner BIZ-P02</t>
  </si>
  <si>
    <t>BCC.bizp01.TL</t>
  </si>
  <si>
    <t>Bút chì gỗ 2B Bizner BIZ-P01</t>
  </si>
  <si>
    <t>BCVC</t>
  </si>
  <si>
    <t>Bút chì vĩnh cửu</t>
  </si>
  <si>
    <t>BCC960.Q</t>
  </si>
  <si>
    <t>Bút chì gỗ HB Queen PC-960 không gôm</t>
  </si>
  <si>
    <t>BCC970.Q</t>
  </si>
  <si>
    <t>Bút chì gỗ 2B Queen PC-970</t>
  </si>
  <si>
    <t>BCC951.Q</t>
  </si>
  <si>
    <t xml:space="preserve">Bút chì gỗ 2B Queen PC-951 </t>
  </si>
  <si>
    <t>BCC950.Q</t>
  </si>
  <si>
    <t>Bút chì gỗ 2B Queen PC-950</t>
  </si>
  <si>
    <t>BCC.J</t>
  </si>
  <si>
    <t>Bút chì chuốt Joywish Y320</t>
  </si>
  <si>
    <t>BCC2B.G</t>
  </si>
  <si>
    <t>Bút chì chuốt Gstar 2B</t>
  </si>
  <si>
    <t>BCB.5</t>
  </si>
  <si>
    <t>Bút chì bấm cơ khí OuFeiya 8751 0.5mm</t>
  </si>
  <si>
    <t>BCB2B.7</t>
  </si>
  <si>
    <t>Bút chì bấm Baile BL-202 0.7mm 2B</t>
  </si>
  <si>
    <t>BC980.Q</t>
  </si>
  <si>
    <t>Bút chì gỗ 2B Queen PC-980</t>
  </si>
  <si>
    <t>RCPCL2.TL</t>
  </si>
  <si>
    <t>BCKPC09.TL</t>
  </si>
  <si>
    <t>Bút chì khúc PC09</t>
  </si>
  <si>
    <t>BCHBGP04.TL</t>
  </si>
  <si>
    <t>Bút chì gỗ HB GP-04</t>
  </si>
  <si>
    <t>BCGPC01.TL</t>
  </si>
  <si>
    <t>Bút chì gỗ 2B GP-C01</t>
  </si>
  <si>
    <t>CÂY</t>
  </si>
  <si>
    <t>BCGP018.TL</t>
  </si>
  <si>
    <t>Bút chì gỗ 2B GP-018</t>
  </si>
  <si>
    <t>BCGP01.TL</t>
  </si>
  <si>
    <t>Bút chì gỗ 2B GP-01</t>
  </si>
  <si>
    <t>BCBPC022.TL</t>
  </si>
  <si>
    <t>Bút chì bấm TL PC - 022( 2.0mm)</t>
  </si>
  <si>
    <t>BCB125T.P</t>
  </si>
  <si>
    <t>Bút chì bấm Pentel A125T Sh</t>
  </si>
  <si>
    <t>PC018</t>
  </si>
  <si>
    <t>Bút chì bấm PC-018 ( 0.5mm)</t>
  </si>
  <si>
    <t>TPPC01</t>
  </si>
  <si>
    <t>Bút chì bấm Cute Animals TP-PC01(0.5mm)</t>
  </si>
  <si>
    <t>RC2B.R</t>
  </si>
  <si>
    <t>Ruột chì 2B Ruike</t>
  </si>
  <si>
    <t>pcl03</t>
  </si>
  <si>
    <t>Ruột chì PCL-03</t>
  </si>
  <si>
    <t>ống</t>
  </si>
  <si>
    <t>BCC990.Q</t>
  </si>
  <si>
    <t>Bút chì gỗ 2B Queen PC-990</t>
  </si>
  <si>
    <t>RC2B07.D</t>
  </si>
  <si>
    <t>Ruột chì 2B Dona 8100 0.7mm</t>
  </si>
  <si>
    <t>BÚT CHÌ MÀU</t>
  </si>
  <si>
    <t>H12</t>
  </si>
  <si>
    <t>Màu chì gỗ CP- H12 12 màu</t>
  </si>
  <si>
    <t>BS.Q12</t>
  </si>
  <si>
    <t>Bút sáp Queen 12 màu</t>
  </si>
  <si>
    <t>BS.Q18</t>
  </si>
  <si>
    <t>Bút sáp 18 màu queen</t>
  </si>
  <si>
    <t>BSD.C08</t>
  </si>
  <si>
    <t>Bút sáp dầu thiên long OP-C08/DO 18 màu</t>
  </si>
  <si>
    <t>BSD.C09</t>
  </si>
  <si>
    <t>Bút sáp dầu thiên long 24 MÀU OP-C09/DO</t>
  </si>
  <si>
    <t>BLM.FP01</t>
  </si>
  <si>
    <t>Bút Lông Màu Thiên Long Fp-01 (12 Màu)</t>
  </si>
  <si>
    <t>túi</t>
  </si>
  <si>
    <t>Bút dạ quang</t>
  </si>
  <si>
    <t>BDQFOHL05</t>
  </si>
  <si>
    <t>Bút dạ quang FO-HL05</t>
  </si>
  <si>
    <t>BDQ.ST</t>
  </si>
  <si>
    <t>Bút dạ quang Steadler 364-1</t>
  </si>
  <si>
    <t>BDQ.TY</t>
  </si>
  <si>
    <t>Bút dạ quang Toyo</t>
  </si>
  <si>
    <t>BDQHL03.TL</t>
  </si>
  <si>
    <t>Bút dạ quang HL-03</t>
  </si>
  <si>
    <t>FOHL05L</t>
  </si>
  <si>
    <t>Bút dạ quang FO-HL05/VN lá</t>
  </si>
  <si>
    <t>HL009</t>
  </si>
  <si>
    <t>Bút dạ quang FO-HL009</t>
  </si>
  <si>
    <t>BÚT GEL</t>
  </si>
  <si>
    <t>Bgel027</t>
  </si>
  <si>
    <t>Bút Gel- 027 tím</t>
  </si>
  <si>
    <t>Bgel029x</t>
  </si>
  <si>
    <t>Bút gel GEL-029</t>
  </si>
  <si>
    <t>Bgel039</t>
  </si>
  <si>
    <t>Bút gel Điểm 10 TP-GEL039</t>
  </si>
  <si>
    <t>Bgel-038</t>
  </si>
  <si>
    <t>Bút gel Điểm 10 TP-GEL038</t>
  </si>
  <si>
    <t>Bgel039x</t>
  </si>
  <si>
    <t>Bút gel bi FO-GELB039</t>
  </si>
  <si>
    <t>Bgelb011</t>
  </si>
  <si>
    <t>Bút gel -B011 xanh</t>
  </si>
  <si>
    <t>BNTPE01.TL</t>
  </si>
  <si>
    <t>Bút gel TP-GelE01 mazzic xóa được</t>
  </si>
  <si>
    <t>Bgel012</t>
  </si>
  <si>
    <t>Bút GEL-012 /tím - doremon- đầu sắt</t>
  </si>
  <si>
    <t>Bgelb01</t>
  </si>
  <si>
    <t>Bút GEL-B01 Xanh</t>
  </si>
  <si>
    <t>Bgel.g08</t>
  </si>
  <si>
    <t>Bút gel deli eg08-bl-0.5 xanh khd</t>
  </si>
  <si>
    <t>BN.BL60</t>
  </si>
  <si>
    <t>BÚT NƯỚC PENTEL BL60 1.0</t>
  </si>
  <si>
    <t>BN07.DA.M</t>
  </si>
  <si>
    <t>Bút Gel Đông A My Gel 0,7mm</t>
  </si>
  <si>
    <t>BUNB100.CH</t>
  </si>
  <si>
    <t>Bút gel UNIBALL Um 100- chính hãng</t>
  </si>
  <si>
    <t>BN05.DA.M</t>
  </si>
  <si>
    <t>Bút Gel Đông A My Gel 0,5mm</t>
  </si>
  <si>
    <t>BN04.DA.J</t>
  </si>
  <si>
    <t>Bút Gel Đông A Jellito 0,4mm</t>
  </si>
  <si>
    <t>BN.TTO</t>
  </si>
  <si>
    <t>BÚT GEL D-A P&amp;T TTORU</t>
  </si>
  <si>
    <t>BN.UNI</t>
  </si>
  <si>
    <t>Bút nước UNI BP-x.dương 0.7</t>
  </si>
  <si>
    <t>BN.BL57</t>
  </si>
  <si>
    <t>Bút nước PENTEL BL57 0.7</t>
  </si>
  <si>
    <t>B0237B.MG</t>
  </si>
  <si>
    <t>Bút gel nước M&amp;G AGP2376B</t>
  </si>
  <si>
    <t>BN08.TL</t>
  </si>
  <si>
    <t>Bút Gel GEL-08 Đen</t>
  </si>
  <si>
    <t>BÚT KÝ</t>
  </si>
  <si>
    <t>FO069X</t>
  </si>
  <si>
    <t>Bút ký FO-069/VN xanh</t>
  </si>
  <si>
    <t>BIZ012</t>
  </si>
  <si>
    <t>Bút ký BIZ-12 xanh</t>
  </si>
  <si>
    <t>BÚT LÔNG BẢNG</t>
  </si>
  <si>
    <t>BLB.WB03</t>
  </si>
  <si>
    <t>Bút lông bảng WB-03</t>
  </si>
  <si>
    <t>BLB.wb02</t>
  </si>
  <si>
    <t>Bút lông bảng WB-02</t>
  </si>
  <si>
    <t>BLB.FOWB02</t>
  </si>
  <si>
    <t>Bút lông bảng FO-WB02</t>
  </si>
  <si>
    <t>BLB.WB015</t>
  </si>
  <si>
    <t>Bút lông bảng FO-WB015</t>
  </si>
  <si>
    <t>BÚT LÔNG DẦU</t>
  </si>
  <si>
    <t>BL.N850</t>
  </si>
  <si>
    <t>Bút lông Pentel N850</t>
  </si>
  <si>
    <t>BLD.PM04</t>
  </si>
  <si>
    <t>Bút lông dầu PM-04</t>
  </si>
  <si>
    <t>BLD.PM09</t>
  </si>
  <si>
    <t>Bút lông dầu PM-09</t>
  </si>
  <si>
    <t>BLD.FOPM09</t>
  </si>
  <si>
    <t>Bút lông dầu FO-PM-09</t>
  </si>
  <si>
    <t>BLD.SOC</t>
  </si>
  <si>
    <t>Bút lông dầu sọc Horse H-110(cây)</t>
  </si>
  <si>
    <t>BÚT MÀU</t>
  </si>
  <si>
    <t>BLM.C008</t>
  </si>
  <si>
    <t>Bút lông màu rửa được SWM-C008 20 màu</t>
  </si>
  <si>
    <t>BLM.FPC03</t>
  </si>
  <si>
    <t>Bút lông màu FIBER PEN-C03/20 màu</t>
  </si>
  <si>
    <t>BÚT MÁY</t>
  </si>
  <si>
    <t>M.FP17-2</t>
  </si>
  <si>
    <t>Bút máy queen FP17-2</t>
  </si>
  <si>
    <t>BM.FP17-1</t>
  </si>
  <si>
    <t>Bút máy queen FP17-1</t>
  </si>
  <si>
    <t>BM.BC9019</t>
  </si>
  <si>
    <t>Bút máy Bocai BC9019 0,38mm</t>
  </si>
  <si>
    <t>BM.CQ894.D</t>
  </si>
  <si>
    <t>Bút máy Deli CQ894</t>
  </si>
  <si>
    <t>BÚT SƠN</t>
  </si>
  <si>
    <t>BSG</t>
  </si>
  <si>
    <t>Bút sơn gỗ Decocolor KHD</t>
  </si>
  <si>
    <t>BS.Toyo</t>
  </si>
  <si>
    <t>Bút sơn Toyo chính hãng</t>
  </si>
  <si>
    <t>Các loại bút bi TL</t>
  </si>
  <si>
    <t>BC.PH02</t>
  </si>
  <si>
    <t>Bút đế cắm PH-02 xanh</t>
  </si>
  <si>
    <t>Các loại bút khác</t>
  </si>
  <si>
    <t>BB-HH</t>
  </si>
  <si>
    <t>Bút bi hồng hà SG-2600</t>
  </si>
  <si>
    <t>BB4N</t>
  </si>
  <si>
    <t>Bút 4 ngòi Baile BL-190</t>
  </si>
  <si>
    <t>BLK.UNI</t>
  </si>
  <si>
    <t>Bút lông kim UNI UB-150 - xanh dương 0.5</t>
  </si>
  <si>
    <t>BB.UNI</t>
  </si>
  <si>
    <t>Bút bi Uni SAS - x.dương 0.7</t>
  </si>
  <si>
    <t>BB-107b</t>
  </si>
  <si>
    <t>Bút bi Double A -107 xanh</t>
  </si>
  <si>
    <t>BB07.DKHD</t>
  </si>
  <si>
    <t>BÚT Double A  0.7 Alpine KHD</t>
  </si>
  <si>
    <t>N3M.G</t>
  </si>
  <si>
    <t>Note 3 màu G-star</t>
  </si>
  <si>
    <t>NV35.P</t>
  </si>
  <si>
    <t>Note vàng 3x5 Pronoti</t>
  </si>
  <si>
    <t>NV34.P</t>
  </si>
  <si>
    <t>Note vàng 3x4 Pronoti</t>
  </si>
  <si>
    <t>NV33.UT</t>
  </si>
  <si>
    <t>Note vàng 3x3 uni-T</t>
  </si>
  <si>
    <t>NV33.P</t>
  </si>
  <si>
    <t>Note vàng 3x3 Pronoti</t>
  </si>
  <si>
    <t>NV33.D</t>
  </si>
  <si>
    <t>Note vàng 3x3 deli-EA603</t>
  </si>
  <si>
    <t>NV32.P</t>
  </si>
  <si>
    <t>Note vàng 3x2 Pronoti</t>
  </si>
  <si>
    <t>NV152.P</t>
  </si>
  <si>
    <t>Note vàng 1,5x2 Pronoti</t>
  </si>
  <si>
    <t>NTK.D</t>
  </si>
  <si>
    <t>Note trình ký Sign here deli EA10101</t>
  </si>
  <si>
    <t>NTK</t>
  </si>
  <si>
    <t>Note trình ký Sign here</t>
  </si>
  <si>
    <t>N5M.UT</t>
  </si>
  <si>
    <t>Note 5 màu uni - T- nhỏ 3x3</t>
  </si>
  <si>
    <t>N5MN.UT</t>
  </si>
  <si>
    <t>Note 5 màu nhựa Uni-T</t>
  </si>
  <si>
    <t>N5MN.P</t>
  </si>
  <si>
    <t>Note 5 màu nhựa Pronoti</t>
  </si>
  <si>
    <t>N5M.K</t>
  </si>
  <si>
    <t>Note 5 màu nhựa kami A630-5</t>
  </si>
  <si>
    <t>N5MG.P</t>
  </si>
  <si>
    <t>Note 5 màu giấy Pronoti</t>
  </si>
  <si>
    <t>N5M33.UT</t>
  </si>
  <si>
    <t>Note 5 màu 3x3 uni-T</t>
  </si>
  <si>
    <t>NV35.UT</t>
  </si>
  <si>
    <t>Note vàng 3x5 uni-T</t>
  </si>
  <si>
    <t>GN.SN05.35</t>
  </si>
  <si>
    <t>Giấy note 3x5 FO-SN05</t>
  </si>
  <si>
    <t>GN.SN04.34</t>
  </si>
  <si>
    <t>Giấy note 3x4 FO-SN04</t>
  </si>
  <si>
    <t>Các loại pin</t>
  </si>
  <si>
    <t>PIN.CR2032</t>
  </si>
  <si>
    <t>PIN Panasonic Cr 2032</t>
  </si>
  <si>
    <t>viên</t>
  </si>
  <si>
    <t>P2A.ECN</t>
  </si>
  <si>
    <t>PIN AA ENERGIZER MAX VỈ 2 VIÊN chính hãng</t>
  </si>
  <si>
    <t>PV9V.P</t>
  </si>
  <si>
    <t>Pin vuông 9V Panasonic</t>
  </si>
  <si>
    <t>PV9V.G</t>
  </si>
  <si>
    <t>Pin vuông 9V Golite</t>
  </si>
  <si>
    <t>PTC.P</t>
  </si>
  <si>
    <t>Pin trung C Panasonic</t>
  </si>
  <si>
    <t>P2032</t>
  </si>
  <si>
    <t>Pin Maxcel Cr 2032</t>
  </si>
  <si>
    <t>PAG13</t>
  </si>
  <si>
    <t>Pin đồng tiền AG13</t>
  </si>
  <si>
    <t>PAG10</t>
  </si>
  <si>
    <t>Pin đồng tiền AG10</t>
  </si>
  <si>
    <t>PD.P</t>
  </si>
  <si>
    <t>Pin đại D Panasonic</t>
  </si>
  <si>
    <t>PD.O</t>
  </si>
  <si>
    <t>Pin đại D con ó</t>
  </si>
  <si>
    <t>P3A.T</t>
  </si>
  <si>
    <t>Pin 3A Toshiba</t>
  </si>
  <si>
    <t>P3A.P1</t>
  </si>
  <si>
    <t>Pin 3A Panasonic - Pin vỉ</t>
  </si>
  <si>
    <t>P3A.P</t>
  </si>
  <si>
    <t>Pin 3A Panasonic - Pin rời đen</t>
  </si>
  <si>
    <t>P3A.M</t>
  </si>
  <si>
    <t>Pin 3A Maxell</t>
  </si>
  <si>
    <t>P3A.E</t>
  </si>
  <si>
    <t>Pin AAA ENERGIZER MAX E92 BP4 vĩ 2 viên</t>
  </si>
  <si>
    <t>P2A.P1</t>
  </si>
  <si>
    <t>Pin 2A Panasonic - Pin vỉ</t>
  </si>
  <si>
    <t>P2A.P</t>
  </si>
  <si>
    <t>Pin 2A Panasonic - Pin rời đỏ</t>
  </si>
  <si>
    <t>P2A.M</t>
  </si>
  <si>
    <t>Pin 2A Maxell</t>
  </si>
  <si>
    <t>P2A.E</t>
  </si>
  <si>
    <t>Pin AA Energizer Max E91 BP2 vĩ 2 viên</t>
  </si>
  <si>
    <t>P2A.O</t>
  </si>
  <si>
    <t>Pin 2A Con ó</t>
  </si>
  <si>
    <t>Các suối loại nước</t>
  </si>
  <si>
    <t>chai</t>
  </si>
  <si>
    <t>NS350.LV</t>
  </si>
  <si>
    <t>Nước suối lavie 350ml</t>
  </si>
  <si>
    <t>thùng</t>
  </si>
  <si>
    <t>NS500.LV</t>
  </si>
  <si>
    <t>Nước suối lavie 500ml</t>
  </si>
  <si>
    <t>NS19.I</t>
  </si>
  <si>
    <t>Nước suối bình ion gold 19 lít</t>
  </si>
  <si>
    <t>bình</t>
  </si>
  <si>
    <t>NS19.B</t>
  </si>
  <si>
    <t>Nước suối bình biwase 19 lít</t>
  </si>
  <si>
    <t>BW500</t>
  </si>
  <si>
    <t>Nước suối biwase 500</t>
  </si>
  <si>
    <t>BW350</t>
  </si>
  <si>
    <t>Nước suối biwase 350</t>
  </si>
  <si>
    <t>BW250</t>
  </si>
  <si>
    <t>Nước suối biwase 250</t>
  </si>
  <si>
    <t>Igold500</t>
  </si>
  <si>
    <t>Nước Ion Gold 500 ml</t>
  </si>
  <si>
    <t>Igold350</t>
  </si>
  <si>
    <t>Nước Ion Gold 350 ml</t>
  </si>
  <si>
    <t>CARD</t>
  </si>
  <si>
    <t>CARD.A5</t>
  </si>
  <si>
    <t>Card case A5 dày Sanqi-Telun (210x148mm)</t>
  </si>
  <si>
    <t>CARD.A4</t>
  </si>
  <si>
    <t>Card case A4 dày Sanqi-Telun (297x210mm)</t>
  </si>
  <si>
    <t>CARD.A3</t>
  </si>
  <si>
    <t>Card case A3 dày Sanqi-Telun</t>
  </si>
  <si>
    <t>CẮM BÚT</t>
  </si>
  <si>
    <t>HB192.X</t>
  </si>
  <si>
    <t>Hộp cắm bút mica Xukiva 192</t>
  </si>
  <si>
    <t>HB179.X</t>
  </si>
  <si>
    <t>Hộp cắm bút mica Xukiva 179</t>
  </si>
  <si>
    <t>HB176.X</t>
  </si>
  <si>
    <t>Hộp cắm bút mica Xukiva 176</t>
  </si>
  <si>
    <t>HB172.X</t>
  </si>
  <si>
    <t>Hộp cắm bút mica Xukiva 172</t>
  </si>
  <si>
    <t>HB170.X</t>
  </si>
  <si>
    <t>Hộp cắm bút mica Xukiva 170</t>
  </si>
  <si>
    <t>HB168.X</t>
  </si>
  <si>
    <t>Hộp cắm bút Mica Xukiva 168</t>
  </si>
  <si>
    <t>CB.B2259</t>
  </si>
  <si>
    <t>Cắm bút sắt Comix B2259</t>
  </si>
  <si>
    <t>HB01.TL</t>
  </si>
  <si>
    <t>Hộp cắm bút Thiên Long FO - PS01</t>
  </si>
  <si>
    <t>CẶP</t>
  </si>
  <si>
    <t>CAP8</t>
  </si>
  <si>
    <t>Cặp tài liệu 8 ngăn- trong suốt</t>
  </si>
  <si>
    <t>CAP5</t>
  </si>
  <si>
    <t>Cặp tài liệu 5 ngăn- trong suốt</t>
  </si>
  <si>
    <t>CAP5.MC</t>
  </si>
  <si>
    <t>Cặp tài liệu 5 ngăn mặt cười</t>
  </si>
  <si>
    <t>CAP12</t>
  </si>
  <si>
    <t>Cặp tài liệu 12 ngăn- trong suốt</t>
  </si>
  <si>
    <t>CAP6</t>
  </si>
  <si>
    <t>Cặp Tài Liệu 6 ngăn Deli W5554</t>
  </si>
  <si>
    <t>CẮT BĂNG KEO</t>
  </si>
  <si>
    <t>CBK800</t>
  </si>
  <si>
    <t>Cắt băng keo 5cm để bàn-DH800</t>
  </si>
  <si>
    <t>CBK.B2002</t>
  </si>
  <si>
    <t>Cắt băng keo để bàn N.2002</t>
  </si>
  <si>
    <t>CBK.B2005</t>
  </si>
  <si>
    <t>Cắt băng keo để bàn N.2005</t>
  </si>
  <si>
    <t>CBK.B2004</t>
  </si>
  <si>
    <t>Cắt băng keo để bàn N.2004</t>
  </si>
  <si>
    <t>CBK.B2003</t>
  </si>
  <si>
    <t>Cắt băng keo để bàn N.2003</t>
  </si>
  <si>
    <t>CBK.DH500</t>
  </si>
  <si>
    <t>Cắt băng keo DH 500</t>
  </si>
  <si>
    <t>CBK.S7</t>
  </si>
  <si>
    <t>Cắt băng keo cầm tay sắt 7CM</t>
  </si>
  <si>
    <t>CBK.S5</t>
  </si>
  <si>
    <t>Cắt Băng Keo Cầm Tay sắt 5F</t>
  </si>
  <si>
    <t>CBK.N5</t>
  </si>
  <si>
    <t>Cắt băng keo cầm tay nhựa 5cm</t>
  </si>
  <si>
    <t>CON DẤU</t>
  </si>
  <si>
    <t>DS842</t>
  </si>
  <si>
    <t>Dấu Shiny S842-S852</t>
  </si>
  <si>
    <t>con</t>
  </si>
  <si>
    <t>DS843</t>
  </si>
  <si>
    <t>Dấu shin s843- đỏ -3 dòng</t>
  </si>
  <si>
    <t>DS844</t>
  </si>
  <si>
    <t>Dấu Shiny S844 chữ ký</t>
  </si>
  <si>
    <t>CỜ</t>
  </si>
  <si>
    <t>CTQ1.14</t>
  </si>
  <si>
    <t>Cờ tổ quốc phi bóng 1x1.4M</t>
  </si>
  <si>
    <t>CTQ08.12</t>
  </si>
  <si>
    <t>Cờ tổ quốc phi bóng 0.8x1.2m</t>
  </si>
  <si>
    <t>CTQ1.18</t>
  </si>
  <si>
    <t>Cờ tổ quốc phi bóng 1.2x1.8 *55*</t>
  </si>
  <si>
    <t>CHUỐT CHÌ</t>
  </si>
  <si>
    <t>CC.ER1300</t>
  </si>
  <si>
    <t>Chuốt chì ER1300</t>
  </si>
  <si>
    <t>CC.68660</t>
  </si>
  <si>
    <t>Chuốt chì deli 68660</t>
  </si>
  <si>
    <t>CC.S021</t>
  </si>
  <si>
    <t>Chuốt chì máy bay -S-021</t>
  </si>
  <si>
    <t>CC.J305</t>
  </si>
  <si>
    <t>Chuốt chì comix J305</t>
  </si>
  <si>
    <t>CC.E0574</t>
  </si>
  <si>
    <t>Chuốt chì 1 lỗ deli E0574</t>
  </si>
  <si>
    <t>s020</t>
  </si>
  <si>
    <t>Máy chuốc bút chì S-020 TB</t>
  </si>
  <si>
    <t>CC.M</t>
  </si>
  <si>
    <t>Chuốt chì Maped tốt - Shaker</t>
  </si>
  <si>
    <t>CC.E0554</t>
  </si>
  <si>
    <t>Chuốt chì deli E0554</t>
  </si>
  <si>
    <t>CC.6954</t>
  </si>
  <si>
    <t>Chuốt chì Aihao 6954</t>
  </si>
  <si>
    <t>CCS01.TL</t>
  </si>
  <si>
    <t>Chuốt chì TL S01</t>
  </si>
  <si>
    <t>CC.TPS09</t>
  </si>
  <si>
    <t>Chuốt chì TP-S09</t>
  </si>
  <si>
    <t>CC.TP016</t>
  </si>
  <si>
    <t>Chuốt chì TP-016</t>
  </si>
  <si>
    <t>DAO</t>
  </si>
  <si>
    <t>DL2</t>
  </si>
  <si>
    <t>Dao lam Gillette 5 lưỡi/hộp</t>
  </si>
  <si>
    <t>DAO RỌC</t>
  </si>
  <si>
    <t>DRG.SDI9</t>
  </si>
  <si>
    <t>DAO Rọc Giấy SDI trung SDI 9mm</t>
  </si>
  <si>
    <t>DRG.SDI.CH9</t>
  </si>
  <si>
    <t>DAO SDI trung SDI 0404- CH</t>
  </si>
  <si>
    <t>DRG.KN04</t>
  </si>
  <si>
    <t>Dao rọc giấy 18mm FO-KN04</t>
  </si>
  <si>
    <t>DRG.SDI18</t>
  </si>
  <si>
    <t>Dao Rọc Giấy SDI Lớn 18mm</t>
  </si>
  <si>
    <t>DRG.SDI.CH18</t>
  </si>
  <si>
    <t>Dao Rọc Giấy Lớn SDI 0423 CH</t>
  </si>
  <si>
    <t>DRG.KN03B</t>
  </si>
  <si>
    <t>Dao rọc giấy 9mm FO-KN03B</t>
  </si>
  <si>
    <t>DRG.KN03</t>
  </si>
  <si>
    <t>Dao rọc giấy 9mm FO-KN03</t>
  </si>
  <si>
    <t>DRG.KN01</t>
  </si>
  <si>
    <t>Dao rọc giấy 9mm FO-KN01</t>
  </si>
  <si>
    <t>DRG.KN02B</t>
  </si>
  <si>
    <t>Dao rọc giấy 18mm FO-KN02B</t>
  </si>
  <si>
    <t>DRG.KN02</t>
  </si>
  <si>
    <t>Dao rọc giấy 18mm FO-KN02</t>
  </si>
  <si>
    <t>DÂY ĐẠN</t>
  </si>
  <si>
    <t>DN35</t>
  </si>
  <si>
    <t>Dây đạn nhựa 35mm</t>
  </si>
  <si>
    <t>DN.65</t>
  </si>
  <si>
    <t>Dây đạn nhựa 65mm- trắng</t>
  </si>
  <si>
    <t>DN.50</t>
  </si>
  <si>
    <t>Dây đạn nhựa 50mm</t>
  </si>
  <si>
    <t>DN.15</t>
  </si>
  <si>
    <t>Dây đạn nhựa 15mm</t>
  </si>
  <si>
    <t>DN.20</t>
  </si>
  <si>
    <t>Dây đạn nhựa 20mm</t>
  </si>
  <si>
    <t>DN.12.5</t>
  </si>
  <si>
    <t>Dây đạn nhựa 12.5mm</t>
  </si>
  <si>
    <t>DN.25</t>
  </si>
  <si>
    <t>Dây đạn nhựa 25mm</t>
  </si>
  <si>
    <t>DÂY ĐEO</t>
  </si>
  <si>
    <t>DĐLx</t>
  </si>
  <si>
    <t>Dây đeo lụa móc xoay màu</t>
  </si>
  <si>
    <t>DĐL</t>
  </si>
  <si>
    <t>Dây đeo lụa kẹp sắt - Xanh dương</t>
  </si>
  <si>
    <t>DĐS</t>
  </si>
  <si>
    <t>Dây đeo đầu kẹp sắt - Xanh dương</t>
  </si>
  <si>
    <t>DÂY RÚT</t>
  </si>
  <si>
    <t>DR8.300</t>
  </si>
  <si>
    <t>Dây rút 8x300mm</t>
  </si>
  <si>
    <t>bịch</t>
  </si>
  <si>
    <t>DR5.250</t>
  </si>
  <si>
    <t>Dây rút 5x250mm</t>
  </si>
  <si>
    <t>DR4.150</t>
  </si>
  <si>
    <t>Dây rút 4x150mm</t>
  </si>
  <si>
    <t>DR4.250</t>
  </si>
  <si>
    <t>Dây rút 4x250mm</t>
  </si>
  <si>
    <t>DR4.200</t>
  </si>
  <si>
    <t>Dây rút 4x200mm</t>
  </si>
  <si>
    <t>DR3.100</t>
  </si>
  <si>
    <t>Dây rút 3x100mm</t>
  </si>
  <si>
    <t>DR5.300</t>
  </si>
  <si>
    <t>Dây rút 5x300mm</t>
  </si>
  <si>
    <t>DR25.150</t>
  </si>
  <si>
    <t>Dây rút 2,5x150mm</t>
  </si>
  <si>
    <t>DECAN</t>
  </si>
  <si>
    <t>DCMT</t>
  </si>
  <si>
    <t>Decan Tomy mũi tên đỏ</t>
  </si>
  <si>
    <t>DCS1.95</t>
  </si>
  <si>
    <t>Decal A5 Tomy  từ 1-95</t>
  </si>
  <si>
    <t>DCA4.135</t>
  </si>
  <si>
    <t>Decan A4 -tomy 135 (xấp 20 tờ)</t>
  </si>
  <si>
    <t>DCA4.127</t>
  </si>
  <si>
    <t>Decan A4 -tomy 127(xấp 20 tờ)</t>
  </si>
  <si>
    <t>DCA5</t>
  </si>
  <si>
    <t>Decan A5 PC-Uni (xấp 10 tờ)</t>
  </si>
  <si>
    <t>DCA4.X</t>
  </si>
  <si>
    <t>Decal A4 đế xanh (xấp 100 tờ)</t>
  </si>
  <si>
    <t>DCA4.V</t>
  </si>
  <si>
    <t>Decal A4 đế vàng (xấp 100 tờ)</t>
  </si>
  <si>
    <t>DCA4.B</t>
  </si>
  <si>
    <t>Decal A4 da bò (xấp 100 tờ)</t>
  </si>
  <si>
    <t>Đồ nhựa</t>
  </si>
  <si>
    <t>RDN.DT</t>
  </si>
  <si>
    <t>Rổ đan vành nhỏ</t>
  </si>
  <si>
    <t>STDT.DT</t>
  </si>
  <si>
    <t>Sọt tròn đan trung</t>
  </si>
  <si>
    <t>RDT.1T8.DT</t>
  </si>
  <si>
    <t>Rổ đan thấp 1T8</t>
  </si>
  <si>
    <t>RDT.1T4.DT</t>
  </si>
  <si>
    <t>Rổ đan thấp 1T4</t>
  </si>
  <si>
    <t>HGV1093.DT</t>
  </si>
  <si>
    <t>Hộp đựng giấy vệ sinh vuông 1093</t>
  </si>
  <si>
    <t>TN.5N.DT</t>
  </si>
  <si>
    <t>Tủ Tomi nhỏ 5 ngăn</t>
  </si>
  <si>
    <t>TN.4N.DT</t>
  </si>
  <si>
    <t>Tủ Tomi nhỏ 4 ngăn</t>
  </si>
  <si>
    <t>TN.3N.DT</t>
  </si>
  <si>
    <t>Tủ Tomi nhỏ 3 ngăn</t>
  </si>
  <si>
    <t>TA4.5N.DT</t>
  </si>
  <si>
    <t>Tủ Tomi 5 ngăn (Tủ A4)</t>
  </si>
  <si>
    <t>TA4.4N.DT</t>
  </si>
  <si>
    <t>Tủ Tomi 4 ngăn (Tủ A4)</t>
  </si>
  <si>
    <t>TA4.3N.DT</t>
  </si>
  <si>
    <t>Tủ Tomi 3 ngăn (Tủ A4)</t>
  </si>
  <si>
    <t>GBN.DT</t>
  </si>
  <si>
    <t>Giỏ bông nhỏ</t>
  </si>
  <si>
    <t>GBT.DT</t>
  </si>
  <si>
    <t>Giỏ bông trung</t>
  </si>
  <si>
    <t>GK</t>
  </si>
  <si>
    <t>Giá/Kệ đựng đồ tiện ích</t>
  </si>
  <si>
    <t>BN</t>
  </si>
  <si>
    <t>Bình nước nhựa</t>
  </si>
  <si>
    <t>TT25.DT</t>
  </si>
  <si>
    <t>Thùng tròn 25kg</t>
  </si>
  <si>
    <t>TT35.DT</t>
  </si>
  <si>
    <t>Thùng tròn 35kg</t>
  </si>
  <si>
    <t>GTI.TA3715</t>
  </si>
  <si>
    <t>Giá tiện ích</t>
  </si>
  <si>
    <t>KD3N-048</t>
  </si>
  <si>
    <t>Khay dài 3 ngăn vp</t>
  </si>
  <si>
    <t>GMN.DT</t>
  </si>
  <si>
    <t>Ghế mini Duy Tân</t>
  </si>
  <si>
    <t>KHAY</t>
  </si>
  <si>
    <t>Khay D chữ nhật -trắng</t>
  </si>
  <si>
    <t>G.0384.DT</t>
  </si>
  <si>
    <t>Giỏ ST đại No.0384 có nắp</t>
  </si>
  <si>
    <t>TT.061</t>
  </si>
  <si>
    <t>Thùng tròn 4,69l</t>
  </si>
  <si>
    <t>HN1KG</t>
  </si>
  <si>
    <t>Hủ nhựa duy tân 120- 1kg</t>
  </si>
  <si>
    <t>lố (12 cái )</t>
  </si>
  <si>
    <t>HN500</t>
  </si>
  <si>
    <t>Hủ nhựa duy tân 60 PET 500g</t>
  </si>
  <si>
    <t>lố (12 cái)</t>
  </si>
  <si>
    <t>RNV</t>
  </si>
  <si>
    <t>Rổ nhựa vuông đa năng</t>
  </si>
  <si>
    <t>Ca01</t>
  </si>
  <si>
    <t>Ca múc nước</t>
  </si>
  <si>
    <t>SN.1770</t>
  </si>
  <si>
    <t>Sọt nhựa tròn 1770</t>
  </si>
  <si>
    <t>KDDT.X</t>
  </si>
  <si>
    <t>Khay đựng danh thiếp XUKIVA</t>
  </si>
  <si>
    <t>ĐỒNG HỒ</t>
  </si>
  <si>
    <t>ĐH254</t>
  </si>
  <si>
    <t>Đồng hồ tròn S254 35x35</t>
  </si>
  <si>
    <t>ĐH220</t>
  </si>
  <si>
    <t>Đồng hồ tròn S220 38x38</t>
  </si>
  <si>
    <t>ĐH168</t>
  </si>
  <si>
    <t>Đồng hồ tròn S168 43x43</t>
  </si>
  <si>
    <t>ĐH9807</t>
  </si>
  <si>
    <t>Đồng hồ treo tường 9807</t>
  </si>
  <si>
    <t>ĐH807</t>
  </si>
  <si>
    <t>Đồng hồ treo tường (807+01A)</t>
  </si>
  <si>
    <t>ĐH7022</t>
  </si>
  <si>
    <t>Đồng hồ treo tường 7022</t>
  </si>
  <si>
    <t>ÉP</t>
  </si>
  <si>
    <t>EPA580</t>
  </si>
  <si>
    <t>Ép Plastic A5 80Mic</t>
  </si>
  <si>
    <t>EPA480</t>
  </si>
  <si>
    <t>Ép Plastic A4 80Mic</t>
  </si>
  <si>
    <t>EPA4100</t>
  </si>
  <si>
    <t>Ép Plastic A4 100 Mic</t>
  </si>
  <si>
    <t>EPA380</t>
  </si>
  <si>
    <t>Ép Plastic A3 80 Mic</t>
  </si>
  <si>
    <t>GÁY LÒ XO</t>
  </si>
  <si>
    <t>GLX14H</t>
  </si>
  <si>
    <t>Gáy lò xo nhựa 14mm -Trắng</t>
  </si>
  <si>
    <t>GLX35</t>
  </si>
  <si>
    <t>Gáy lò xo nhựa 35mm-trắng</t>
  </si>
  <si>
    <t>GLX32</t>
  </si>
  <si>
    <t>Gáy lò xo nhựa 32mm-trắng</t>
  </si>
  <si>
    <t>GLXN12</t>
  </si>
  <si>
    <t>Gáy lò xo nhựa 12mm - Trắng</t>
  </si>
  <si>
    <t>GLX28</t>
  </si>
  <si>
    <t>Gáy lò xo nhựa số 28-Trắng- 50 cái</t>
  </si>
  <si>
    <t>GLX25</t>
  </si>
  <si>
    <t>Gáy lò xo nhựa số 25 - Trắng- 50 cái</t>
  </si>
  <si>
    <t>GLX20</t>
  </si>
  <si>
    <t>Gáy lò xo nhựa số 20- Trắng-100 cái</t>
  </si>
  <si>
    <t>GLX16</t>
  </si>
  <si>
    <t>Gáy lò xo nhựa số 16- Trắng-100 cái</t>
  </si>
  <si>
    <t>GLX8H</t>
  </si>
  <si>
    <t>Gáy lò xo nhựa 8mm - Trắng</t>
  </si>
  <si>
    <t>GLX6</t>
  </si>
  <si>
    <t>Gáy lò xo nhựa 6mm - Trắng</t>
  </si>
  <si>
    <t>GLX28H</t>
  </si>
  <si>
    <t>Gáy lò xo nhựa 28mm -Trắng</t>
  </si>
  <si>
    <t>GLX25H</t>
  </si>
  <si>
    <t>Gáy lò xo nhựa 25mm - Trắng</t>
  </si>
  <si>
    <t>GLX10</t>
  </si>
  <si>
    <t>Gáy lò xo nhựa 10mm - Trắng</t>
  </si>
  <si>
    <t>GÔM CÁC LOẠI</t>
  </si>
  <si>
    <t>GE09.TL</t>
  </si>
  <si>
    <t>Gôm TP-E09</t>
  </si>
  <si>
    <t>cục</t>
  </si>
  <si>
    <t>GH05.Ptel</t>
  </si>
  <si>
    <t>Gôm Pentel H.05</t>
  </si>
  <si>
    <t>GH03.Ptel</t>
  </si>
  <si>
    <t>Gôm Pentel H.03</t>
  </si>
  <si>
    <t>GE029.TL</t>
  </si>
  <si>
    <t>Gôm kháng khuẩn TP-E029</t>
  </si>
  <si>
    <t>GE05.TL</t>
  </si>
  <si>
    <t>Gôm FO-E05</t>
  </si>
  <si>
    <t>GE08.TL</t>
  </si>
  <si>
    <t>Gôm E-08</t>
  </si>
  <si>
    <t>GE011.TL</t>
  </si>
  <si>
    <t>Gôm E-011</t>
  </si>
  <si>
    <t>GE010.TL</t>
  </si>
  <si>
    <t>Gôm E010</t>
  </si>
  <si>
    <t>GE031.TL</t>
  </si>
  <si>
    <t>Gôm CREATIV E031</t>
  </si>
  <si>
    <t>G162.Q</t>
  </si>
  <si>
    <t>Gôm bút chì queen ER-162</t>
  </si>
  <si>
    <t>G161.Q</t>
  </si>
  <si>
    <t>Gôm bút chì Queen ER-161</t>
  </si>
  <si>
    <t>G164.Q</t>
  </si>
  <si>
    <t>Gôm bút chì queen ER-164</t>
  </si>
  <si>
    <t>G163.Q</t>
  </si>
  <si>
    <t>Gôm bút chì queen ER-163</t>
  </si>
  <si>
    <t>GỠ KIM</t>
  </si>
  <si>
    <t>GK.UNC</t>
  </si>
  <si>
    <t>Gỡ kim UNC</t>
  </si>
  <si>
    <t>GK.E</t>
  </si>
  <si>
    <t>Gỡ kim eagle</t>
  </si>
  <si>
    <t>GIẤY CUỘN</t>
  </si>
  <si>
    <t>GCA0.100.LS</t>
  </si>
  <si>
    <t>Giấy cuộn A0 100m -100gsm</t>
  </si>
  <si>
    <t>GCA0.30.LS</t>
  </si>
  <si>
    <t>Giấy cuộn A0 30m-100gsm</t>
  </si>
  <si>
    <t>GCA22</t>
  </si>
  <si>
    <t>Giấy cuộn A2 2KG ĐL 80/100</t>
  </si>
  <si>
    <t>GCA13</t>
  </si>
  <si>
    <t>Giấy cuộn A1 3KG ĐL 80/100</t>
  </si>
  <si>
    <t>GCA05</t>
  </si>
  <si>
    <t>Giấy cuộn A0 5KG ĐL 80/100</t>
  </si>
  <si>
    <t>GCA03</t>
  </si>
  <si>
    <t>Giấy cuộn A0 3KG ĐL 80/100</t>
  </si>
  <si>
    <t>GIẤY IN</t>
  </si>
  <si>
    <t>GA5E80</t>
  </si>
  <si>
    <t>Giấy A5 Excel 80 gsm</t>
  </si>
  <si>
    <t>GIBB</t>
  </si>
  <si>
    <t>Giấy in bãi bằng A4 - vàng</t>
  </si>
  <si>
    <t>GA3E70</t>
  </si>
  <si>
    <t>Giấy A3 Excel 70 gsm (ram)</t>
  </si>
  <si>
    <t>GA4Q70</t>
  </si>
  <si>
    <t>Giấy A4 Quality 70gsm</t>
  </si>
  <si>
    <t>GA5V70</t>
  </si>
  <si>
    <t>Giấy A5 VIVA 70 gsm</t>
  </si>
  <si>
    <t>GA5SU70</t>
  </si>
  <si>
    <t>Giấy A5 Supreme 70 gsm</t>
  </si>
  <si>
    <t>GA5P70</t>
  </si>
  <si>
    <t>Giấy A5 PaperOne 70 gsm</t>
  </si>
  <si>
    <t>GA5IK70</t>
  </si>
  <si>
    <t>Giấy A5 IK Plus 70 gsm</t>
  </si>
  <si>
    <t>GA5E70</t>
  </si>
  <si>
    <t>Giấy A5 Excel 70 gsm</t>
  </si>
  <si>
    <t>GA5D80</t>
  </si>
  <si>
    <t>Giấy A5 Double A 80 gsm</t>
  </si>
  <si>
    <t>GA5D70</t>
  </si>
  <si>
    <t>Giấy A5 Double A 70 gsm</t>
  </si>
  <si>
    <t>GA4VP62</t>
  </si>
  <si>
    <t>Giấy A4 V- Paper 62 gsm</t>
  </si>
  <si>
    <t>GA4SU80</t>
  </si>
  <si>
    <t>Giấy A4 Supreme 80 gsm</t>
  </si>
  <si>
    <t>GA4SU70</t>
  </si>
  <si>
    <t>Giấy A4 Supreme 70 gsm</t>
  </si>
  <si>
    <t>GA4S68</t>
  </si>
  <si>
    <t>Giấy A4 Subaru 68gsm</t>
  </si>
  <si>
    <t>GA4S60L</t>
  </si>
  <si>
    <t>Giấy A4 Subaru 60gsm</t>
  </si>
  <si>
    <t>GA4P80</t>
  </si>
  <si>
    <t>Giấy A4 PaperOne 80 gsm</t>
  </si>
  <si>
    <t>GA4P70</t>
  </si>
  <si>
    <t>Giấy A4 PaperOne 70 gsm</t>
  </si>
  <si>
    <t>GA4N70</t>
  </si>
  <si>
    <t>Giấy A4 Natural 70 gsm</t>
  </si>
  <si>
    <t>tờ</t>
  </si>
  <si>
    <t>GA4IK80</t>
  </si>
  <si>
    <t>Giấy A4 IK Plus 80 gsm</t>
  </si>
  <si>
    <t>GA4IK70</t>
  </si>
  <si>
    <t>Giấy A4 IK Plus 70 gsm</t>
  </si>
  <si>
    <t>GA4I80</t>
  </si>
  <si>
    <t>Giấy A4 Idea 80 gsm</t>
  </si>
  <si>
    <t>GA4I70</t>
  </si>
  <si>
    <t>Giấy A4 Idea 70 gsm</t>
  </si>
  <si>
    <t>GA4E80</t>
  </si>
  <si>
    <t>Giấy A4 Excel 80 gsm</t>
  </si>
  <si>
    <t>GA4E70</t>
  </si>
  <si>
    <t>Giấy A4 Excel 70 gsm</t>
  </si>
  <si>
    <t>GA4E70.4</t>
  </si>
  <si>
    <t>Giấy A4 Excel 70 gsm.4</t>
  </si>
  <si>
    <t>GA4D80</t>
  </si>
  <si>
    <t>Giấy A4 Double A 80 gsm</t>
  </si>
  <si>
    <t>GA4D70</t>
  </si>
  <si>
    <t>Giấy A4 Double A 70 gsm</t>
  </si>
  <si>
    <t>GA4DE70</t>
  </si>
  <si>
    <t>Giấy A4 Delight 70 gsm</t>
  </si>
  <si>
    <t>GA4AO70T</t>
  </si>
  <si>
    <t>Giấy A4 A one 67 gsm-thùng</t>
  </si>
  <si>
    <t>GA4AO70L</t>
  </si>
  <si>
    <t>Giấy A4 A one 70gsm- lốc</t>
  </si>
  <si>
    <t>GA4AO62</t>
  </si>
  <si>
    <t>Giấy A4 A one 62 gsm-lốc</t>
  </si>
  <si>
    <t>GA3P80</t>
  </si>
  <si>
    <t>Giấy A3 PaperOne 80 gsm</t>
  </si>
  <si>
    <t>GA3P70</t>
  </si>
  <si>
    <t>Giấy A3 PaperOne 70 gsm</t>
  </si>
  <si>
    <t>GA3D80</t>
  </si>
  <si>
    <t>Giấy A3 Double A 80 gsm</t>
  </si>
  <si>
    <t>GA3D70</t>
  </si>
  <si>
    <t>Giấy A3 Double A 70 gsm</t>
  </si>
  <si>
    <t>GIẤY IN MÀU</t>
  </si>
  <si>
    <t>GMFA580</t>
  </si>
  <si>
    <t>Giấy màu A5 80 gsm- Ford</t>
  </si>
  <si>
    <t>GMFA480</t>
  </si>
  <si>
    <t>Giấy màu A4 80 gsm-Ford</t>
  </si>
  <si>
    <t>GMFA470</t>
  </si>
  <si>
    <t>Giấy màu A4 70 gsm-Ford</t>
  </si>
  <si>
    <t>GMA4TL70</t>
  </si>
  <si>
    <t>Giấy A4 Thái Lan màu 70 gsm</t>
  </si>
  <si>
    <t>GIẤY KHÁC</t>
  </si>
  <si>
    <t>KN1</t>
  </si>
  <si>
    <t>Giấy kẻ ngang A4 đôi</t>
  </si>
  <si>
    <t>GNPA4</t>
  </si>
  <si>
    <t>Giấy niêm phong A4</t>
  </si>
  <si>
    <t>GGT.1L.1319</t>
  </si>
  <si>
    <t>Giấy giới thiệu 1 liên 13x19cm</t>
  </si>
  <si>
    <t>quyển</t>
  </si>
  <si>
    <t>GA3250</t>
  </si>
  <si>
    <t>Giấy Scan Gateway A3 -250 tờ-83 gsm</t>
  </si>
  <si>
    <t>GA4250</t>
  </si>
  <si>
    <t>Giấy Scan Gateway A4 -250 tờ-83 gsm</t>
  </si>
  <si>
    <t>GA1T</t>
  </si>
  <si>
    <t>GIẤY A1 TỜ</t>
  </si>
  <si>
    <t>GA0T</t>
  </si>
  <si>
    <t>GIẤY A0 TỜ</t>
  </si>
  <si>
    <t>GTA4.G</t>
  </si>
  <si>
    <t>Giấy than Gstar loại 1 A4</t>
  </si>
  <si>
    <t>GBG.M</t>
  </si>
  <si>
    <t>Giấy bấm giá YEMA- màu</t>
  </si>
  <si>
    <t>GBG.T</t>
  </si>
  <si>
    <t>Giấy bấm giá Guangjin - Trắng</t>
  </si>
  <si>
    <t>GIẤY VỆ SINH</t>
  </si>
  <si>
    <t>GVS.PP</t>
  </si>
  <si>
    <t>Giấy lau đa năng Pulppy cuộn dài</t>
  </si>
  <si>
    <t>KU.WO</t>
  </si>
  <si>
    <t>Khăn Ướt WONDER</t>
  </si>
  <si>
    <t>gói</t>
  </si>
  <si>
    <t>KU.YU</t>
  </si>
  <si>
    <t>Khăn ướt YUNIKU</t>
  </si>
  <si>
    <t>Let130</t>
  </si>
  <si>
    <t>Giấy Ăn Let-green 2 Lớp 10x21 130 tờ</t>
  </si>
  <si>
    <t>lốc</t>
  </si>
  <si>
    <t>GVS.VINA.KL</t>
  </si>
  <si>
    <t>GVS vina không lõi</t>
  </si>
  <si>
    <t>KGR.Vina</t>
  </si>
  <si>
    <t>Khăn giấy rút vina</t>
  </si>
  <si>
    <t>KGR120BYOU</t>
  </si>
  <si>
    <t>Khăn giấy vuông mini 120 tờ Byou</t>
  </si>
  <si>
    <t>KGR6BYOU</t>
  </si>
  <si>
    <t>Khăn giấy rút mini Byou</t>
  </si>
  <si>
    <t>KGR6PP</t>
  </si>
  <si>
    <t>Khăn giấy rút mini Pulppy</t>
  </si>
  <si>
    <t>KU</t>
  </si>
  <si>
    <t>Khăn ướt không mùi</t>
  </si>
  <si>
    <t>KH.PP</t>
  </si>
  <si>
    <t>Khăn giấy Pulppy hộp</t>
  </si>
  <si>
    <t>KA.PP</t>
  </si>
  <si>
    <t>Khăn giấy ăn Pulppy</t>
  </si>
  <si>
    <t>KA.AA</t>
  </si>
  <si>
    <t>Khăn ăn An An</t>
  </si>
  <si>
    <t>KGH.PP</t>
  </si>
  <si>
    <t>Khăn hộp Pulppy hương trà</t>
  </si>
  <si>
    <t>KGR.PP</t>
  </si>
  <si>
    <t>Khăn giấy rút Pulppy Polar Bear ( 250 tờ)</t>
  </si>
  <si>
    <t>GVS.PP10</t>
  </si>
  <si>
    <t>Giấy vệ sinh Pulppy cuộn</t>
  </si>
  <si>
    <t>GVS.E3L</t>
  </si>
  <si>
    <t>Giấy vệ sinh Emos Extra 10c 3 lớp- xanh lá</t>
  </si>
  <si>
    <t>GVS.E2L</t>
  </si>
  <si>
    <t>Giấy vệ sinh Emos Classic 2 lớp 10c - xanh dương</t>
  </si>
  <si>
    <t>GVS.PP1</t>
  </si>
  <si>
    <t>Giấy vệ sinh cuộn lớn pulppy JRT - 1kg</t>
  </si>
  <si>
    <t>GVS.AA700</t>
  </si>
  <si>
    <t>Giấy vệ sinh cuộn lớn JRT-An An - 700g</t>
  </si>
  <si>
    <t>GVS.AA1</t>
  </si>
  <si>
    <t>Giấy vệ sinh cuộn lớn JRT An An 1kg</t>
  </si>
  <si>
    <t>GVS.B</t>
  </si>
  <si>
    <t>Giấy vệ sinh bess you</t>
  </si>
  <si>
    <t>GVS.AA10</t>
  </si>
  <si>
    <t>Giấy vệ sinh An An</t>
  </si>
  <si>
    <t>GVS.SG10.K</t>
  </si>
  <si>
    <t>Giấy cuộn Sài Gòn không lõi</t>
  </si>
  <si>
    <t>GVS.SG10.L</t>
  </si>
  <si>
    <t>Giấy vệ sinh cuộn Sài Gòn có lõi</t>
  </si>
  <si>
    <t>Ge100</t>
  </si>
  <si>
    <t>Giấy Ăn Emos Premium Tím vuông 2 Lớp 330x330ml-100 tờ</t>
  </si>
  <si>
    <t>KA.PPĐ</t>
  </si>
  <si>
    <t>Khăn giấy ăn Pulppy đỏ 330x330</t>
  </si>
  <si>
    <t>Hàng hóa khác</t>
  </si>
  <si>
    <t>BGN01</t>
  </si>
  <si>
    <t>Bình giữ nhiệt 1000ml</t>
  </si>
  <si>
    <t>BRT</t>
  </si>
  <si>
    <t>Bồn rửa tay inox 45x60</t>
  </si>
  <si>
    <t>RP7.350</t>
  </si>
  <si>
    <t>Chai xịt chống han rỉ RP7-350gr</t>
  </si>
  <si>
    <t>NTK1</t>
  </si>
  <si>
    <t>MĐL.3871</t>
  </si>
  <si>
    <t>MEP.320</t>
  </si>
  <si>
    <t>TPE13x20</t>
  </si>
  <si>
    <t>Túi zipper PE chỉ đỏ 13*20 dày 8 zem</t>
  </si>
  <si>
    <t>kg</t>
  </si>
  <si>
    <t>Tủ sắt sơn tỉnh điện R880xS047xC915mm</t>
  </si>
  <si>
    <t>S.55S</t>
  </si>
  <si>
    <t>Súng saga 55s</t>
  </si>
  <si>
    <t>BNK</t>
  </si>
  <si>
    <t>Bình nước KITA 700ml</t>
  </si>
  <si>
    <t>CPD</t>
  </si>
  <si>
    <t>Cây phơi đồ</t>
  </si>
  <si>
    <t>XLB</t>
  </si>
  <si>
    <t>Xốp lau bảng lớn</t>
  </si>
  <si>
    <t>DCĐ</t>
  </si>
  <si>
    <t>DPC-Dây cáp điện CAP 2.5</t>
  </si>
  <si>
    <t>mét</t>
  </si>
  <si>
    <t>ĐM250</t>
  </si>
  <si>
    <t>Đá mài lớn 250X25X32 (1800)</t>
  </si>
  <si>
    <t>K202</t>
  </si>
  <si>
    <t>S60S</t>
  </si>
  <si>
    <t>Súng saga 60s</t>
  </si>
  <si>
    <t>TPE918</t>
  </si>
  <si>
    <t>Túi zipper PE bóng dẻo 9x18</t>
  </si>
  <si>
    <t>AVA1800</t>
  </si>
  <si>
    <t>KCA</t>
  </si>
  <si>
    <t>Kệ mica chữ A 8,5x24</t>
  </si>
  <si>
    <t>KT.MT</t>
  </si>
  <si>
    <t>Khăn tay Hải Linh 28x28 - lốc10</t>
  </si>
  <si>
    <t>RB</t>
  </si>
  <si>
    <t>Ruy băng EPSON LQ 310</t>
  </si>
  <si>
    <t>TPE3545</t>
  </si>
  <si>
    <t>Túi zipper PE chỉ đỏ 35*45 dày (kg)</t>
  </si>
  <si>
    <t>SP12</t>
  </si>
  <si>
    <t>Túi lọc cà phê HARIO V60 100 cái</t>
  </si>
  <si>
    <t>SP06</t>
  </si>
  <si>
    <t>Lịch để bàn</t>
  </si>
  <si>
    <t>MDT</t>
  </si>
  <si>
    <t>Móc dán tường chịu lực</t>
  </si>
  <si>
    <t>TN01</t>
  </si>
  <si>
    <t>Túi đựng quà có nơ</t>
  </si>
  <si>
    <t>TN02</t>
  </si>
  <si>
    <t>TN03</t>
  </si>
  <si>
    <t>TN04</t>
  </si>
  <si>
    <t>TN05</t>
  </si>
  <si>
    <t>T01</t>
  </si>
  <si>
    <t>túi đựng quà</t>
  </si>
  <si>
    <t>T02</t>
  </si>
  <si>
    <t>PM1</t>
  </si>
  <si>
    <t>Phấn may bay gấu ( loại 1 )</t>
  </si>
  <si>
    <t>CN.11</t>
  </si>
  <si>
    <t>GGQ</t>
  </si>
  <si>
    <t>Giấy gói quà</t>
  </si>
  <si>
    <t>BSM</t>
  </si>
  <si>
    <t>bịch/12</t>
  </si>
  <si>
    <t>VN</t>
  </si>
  <si>
    <t>Vòi nước kèm ống cấp nước</t>
  </si>
  <si>
    <t>HT</t>
  </si>
  <si>
    <t>Hộp thư nhỏ</t>
  </si>
  <si>
    <t>TYT</t>
  </si>
  <si>
    <t>Tủ thuốc y tế</t>
  </si>
  <si>
    <t>TBH</t>
  </si>
  <si>
    <t>Tăm bông seleci</t>
  </si>
  <si>
    <t>hũ</t>
  </si>
  <si>
    <t>BU</t>
  </si>
  <si>
    <t>Bàn ủi Philips-2000W</t>
  </si>
  <si>
    <t>TB.200.2</t>
  </si>
  <si>
    <t>GT</t>
  </si>
  <si>
    <t>Gạt tàn</t>
  </si>
  <si>
    <t>T.203</t>
  </si>
  <si>
    <t>Thang ghế kagami wk ss203</t>
  </si>
  <si>
    <t>ĐT</t>
  </si>
  <si>
    <t>Đũa tre</t>
  </si>
  <si>
    <t>KT.HT</t>
  </si>
  <si>
    <t>BCDR</t>
  </si>
  <si>
    <t>Bàn chải đánh răng 12</t>
  </si>
  <si>
    <t>CGG</t>
  </si>
  <si>
    <t>Cây ghim giấy</t>
  </si>
  <si>
    <t>QG01</t>
  </si>
  <si>
    <t>Quẹt ga</t>
  </si>
  <si>
    <t>OC</t>
  </si>
  <si>
    <t>Ổ cắm điện 6 ổ 3 chấu Lioa 6D52N-5m</t>
  </si>
  <si>
    <t>k64</t>
  </si>
  <si>
    <t>Móc dính tường 3 MÓC</t>
  </si>
  <si>
    <t>GHIM23.D</t>
  </si>
  <si>
    <t>DNL</t>
  </si>
  <si>
    <t>Dây Nilon màu lớn cuộn</t>
  </si>
  <si>
    <t>DĐCT</t>
  </si>
  <si>
    <t>Dây đóng chứng từ cuộn kg</t>
  </si>
  <si>
    <t>BTN500</t>
  </si>
  <si>
    <t>Bao tay ngón cao su có đai-bịch 0.5 kg</t>
  </si>
  <si>
    <t>HBNBX02.Q</t>
  </si>
  <si>
    <t>Hộp bút nhựa nhỏ Queen BX02</t>
  </si>
  <si>
    <t>HBLBX01.Q</t>
  </si>
  <si>
    <t>Hộp bút nhựa lớn Queen BX01</t>
  </si>
  <si>
    <t>TCCM</t>
  </si>
  <si>
    <t>Thẻ chấm công mỏng</t>
  </si>
  <si>
    <t>SP09</t>
  </si>
  <si>
    <t>Sáp đếm tiền</t>
  </si>
  <si>
    <t>VGC.S</t>
  </si>
  <si>
    <t>Vòng gia cố Suremark</t>
  </si>
  <si>
    <t>NCT.N</t>
  </si>
  <si>
    <t>Nam châm bảng từ nhỏ (10 viên/bịch)</t>
  </si>
  <si>
    <t>MBG5500.C</t>
  </si>
  <si>
    <t>Máy bấm giá Hongsheng MX-5500EOS - có nắp</t>
  </si>
  <si>
    <t>MBG5500</t>
  </si>
  <si>
    <t>Máy bấm giá Hongsheng MX-5500 - không nắp</t>
  </si>
  <si>
    <t>Hóa phẩm</t>
  </si>
  <si>
    <t>XBC.L</t>
  </si>
  <si>
    <t>Xà bông cục Lifebuoy 90g</t>
  </si>
  <si>
    <t>DG</t>
  </si>
  <si>
    <t>Dầu gội romano</t>
  </si>
  <si>
    <t>KĐR</t>
  </si>
  <si>
    <t>Kem đánh răng</t>
  </si>
  <si>
    <t>tuýp</t>
  </si>
  <si>
    <t>ST</t>
  </si>
  <si>
    <t>Sữa tắm dove</t>
  </si>
  <si>
    <t>LN 250</t>
  </si>
  <si>
    <t>Long não 250g (túi)</t>
  </si>
  <si>
    <t>NXV24.BM.C</t>
  </si>
  <si>
    <t>NXV Comfort Một Lần Xả Hương Ban Mai Túi 2.4lNXV Comfort Một Lần Xả Hương Ban Mai Túi 2.8l</t>
  </si>
  <si>
    <t>NG.ARIEL35</t>
  </si>
  <si>
    <t>Nước giặt sạch sâu ariel 3.5kg</t>
  </si>
  <si>
    <t>NXV800.HBM</t>
  </si>
  <si>
    <t>NXV Comfort hương ban mai TN 800ml (chai)</t>
  </si>
  <si>
    <t>NXV5.CF</t>
  </si>
  <si>
    <t>NXV Comfort đậm đặc cho da nhạy cảm can 5 lít</t>
  </si>
  <si>
    <t>can</t>
  </si>
  <si>
    <t>BX.830</t>
  </si>
  <si>
    <t>Bình xịt tẩy dầu máy.830</t>
  </si>
  <si>
    <t>NRC.LIX</t>
  </si>
  <si>
    <t>Nước rửa chén Lix 3.6 kg</t>
  </si>
  <si>
    <t>NLS.1L</t>
  </si>
  <si>
    <t>Nước lau sàn Gift- 1 lít</t>
  </si>
  <si>
    <t>LN</t>
  </si>
  <si>
    <t>Long não 75g</t>
  </si>
  <si>
    <t>TQA1.TN</t>
  </si>
  <si>
    <t>Tẩy zonrox thiên nhiên 1 lít</t>
  </si>
  <si>
    <t>XCT.ARS.2</t>
  </si>
  <si>
    <t>Xịt côn trùng ARS - Plus xanh</t>
  </si>
  <si>
    <t>ntzo</t>
  </si>
  <si>
    <t>Nước tẩy ZONROX</t>
  </si>
  <si>
    <t>NTMG</t>
  </si>
  <si>
    <t>Nước tẩy máy giặt Hando</t>
  </si>
  <si>
    <t>XP.G</t>
  </si>
  <si>
    <t>Xịt phòng Glade</t>
  </si>
  <si>
    <t>XP.A</t>
  </si>
  <si>
    <t>Xịt phòng Ami</t>
  </si>
  <si>
    <t>XCT.R</t>
  </si>
  <si>
    <t>Xịt muỗi RAID có mùi hương</t>
  </si>
  <si>
    <t>XCT.K.R</t>
  </si>
  <si>
    <t>Xịt côn trùng RAID không mùi</t>
  </si>
  <si>
    <t>XCT.J</t>
  </si>
  <si>
    <t>Xịt côn trùng Jumbo</t>
  </si>
  <si>
    <t>VTBC55.V</t>
  </si>
  <si>
    <t>Viên treo bồn cầu Vim 55g</t>
  </si>
  <si>
    <t>TNVS38.G</t>
  </si>
  <si>
    <t>Tẩy rửa nhà tắm Gift can 3.8 lít</t>
  </si>
  <si>
    <t>TNVS211</t>
  </si>
  <si>
    <t>Tẩy Nhà Vệ sinh PRO 211 TBC</t>
  </si>
  <si>
    <t>TQA1.J</t>
  </si>
  <si>
    <t>Tẩy javel 1 lít</t>
  </si>
  <si>
    <t>TDN690.C</t>
  </si>
  <si>
    <t>Tẩy đa năng CIF hương chanh 690 ml</t>
  </si>
  <si>
    <t>TBC900.V</t>
  </si>
  <si>
    <t>Tẩy bồn cầu Vim chai 880ml</t>
  </si>
  <si>
    <t>STG200</t>
  </si>
  <si>
    <t>Sáp thơm Glade</t>
  </si>
  <si>
    <t>STA200</t>
  </si>
  <si>
    <t>Sáp thơm Ami 200gr</t>
  </si>
  <si>
    <t>NG33.HCH.S</t>
  </si>
  <si>
    <t>NG Surf Hương Cỏ Hoa Diệu Kì 3.3kg</t>
  </si>
  <si>
    <t>NG9.HNX.S</t>
  </si>
  <si>
    <t>NG Surf chuyên dụng hương nước xả 9L</t>
  </si>
  <si>
    <t>NG5.HNX.S</t>
  </si>
  <si>
    <t>NG Surf chuyên dụng hương nước xả 5L</t>
  </si>
  <si>
    <t>NG36.TT.O</t>
  </si>
  <si>
    <t>NG Omo matic -thư thái -cửa trước túi 3.6 kg .</t>
  </si>
  <si>
    <t>NG36.AM.O</t>
  </si>
  <si>
    <t>NG Omo matic -ngăn ngừa ẩm mốc - cửa trước túi 3.6 kg</t>
  </si>
  <si>
    <t>NF36.CT.0</t>
  </si>
  <si>
    <t>NG Omo matic -chuyên dụng - cửa trước túi 3.6KG</t>
  </si>
  <si>
    <t>NF36.BD.0</t>
  </si>
  <si>
    <t>NG Omo matic -bền đẹp - cửa trước túi 3.6 kg</t>
  </si>
  <si>
    <t>NG39.KM.O</t>
  </si>
  <si>
    <t>NG Omo khử mùi - cửa trên túi 3.9 kg</t>
  </si>
  <si>
    <t>NG36.TD.O</t>
  </si>
  <si>
    <t>NG Omo comfor - tinh dầu thơm 3.6 kg</t>
  </si>
  <si>
    <t>NXV38.BM.C</t>
  </si>
  <si>
    <t>NXV Comfort Một Lần Xả Hương Ban Mai Túi 3.8l</t>
  </si>
  <si>
    <t>NXV28.BM.C</t>
  </si>
  <si>
    <t>NXV Comfort Một Lần Xả Hương Ban Mai Túi 2.8l</t>
  </si>
  <si>
    <t>NXV5.MV.C</t>
  </si>
  <si>
    <t>NXV Comfort mềm vải chuyên dụng can 5 lít</t>
  </si>
  <si>
    <t>NXV800.NH.C</t>
  </si>
  <si>
    <t>NXV Comfort hương nước hoa TN 800ml</t>
  </si>
  <si>
    <t>NXV38.NH.C</t>
  </si>
  <si>
    <t>NXV Comfort hương nước hoa 3.8 kg</t>
  </si>
  <si>
    <t>NXV38.NC.C</t>
  </si>
  <si>
    <t>NXV Comfort đậm đặc cho da nhạy cảm can 3.8 kg</t>
  </si>
  <si>
    <t>NLK520.SL</t>
  </si>
  <si>
    <t>Nước xịt lau kính Sunglight 520ml</t>
  </si>
  <si>
    <t>NLK540.G</t>
  </si>
  <si>
    <t>Nước lau kiếng Gift 540ml</t>
  </si>
  <si>
    <t>XP.S</t>
  </si>
  <si>
    <t>Nước hoa xịt phòng sumo</t>
  </si>
  <si>
    <t>NRT4.L</t>
  </si>
  <si>
    <t>NRT Lifebuoy can 4kg</t>
  </si>
  <si>
    <t>NRT450.L</t>
  </si>
  <si>
    <t>NRT Lifebuoy bạc bảo vệ 450ml</t>
  </si>
  <si>
    <t>NRT180.L</t>
  </si>
  <si>
    <t>NRT Lifebuoy 180ml</t>
  </si>
  <si>
    <t>NRC36.T.S</t>
  </si>
  <si>
    <t>NRC SURF hương tắc can 3,6 kg</t>
  </si>
  <si>
    <t>NRC750.T.SL</t>
  </si>
  <si>
    <t>NRC SL thiên nhiên 750gr</t>
  </si>
  <si>
    <t>NRC34.T.SL</t>
  </si>
  <si>
    <t>NRC SL túi 3,4kg - thiên nhiên</t>
  </si>
  <si>
    <t>NRC750.SL</t>
  </si>
  <si>
    <t>NRC SL hương chanh 750 ml</t>
  </si>
  <si>
    <t>NRC36.H.SL</t>
  </si>
  <si>
    <t>NRC SL Hương Bưởi Tây &amp; Hoa Anh Đào Can 3.6kg</t>
  </si>
  <si>
    <t>NRC95.SL</t>
  </si>
  <si>
    <t>NRC SL chanh 9.5 kg/can</t>
  </si>
  <si>
    <t>NRC400.SL</t>
  </si>
  <si>
    <t>NRC SL chanh 400G</t>
  </si>
  <si>
    <t>NRC35.V.SL</t>
  </si>
  <si>
    <t>NRC SL Chanh 100 túi 3.5kg</t>
  </si>
  <si>
    <t>NRC36.T.SL</t>
  </si>
  <si>
    <t>NRC SL can 3,6kg - thiên nhiên</t>
  </si>
  <si>
    <t>NRC36.V.SL</t>
  </si>
  <si>
    <t>NRC SL can 3,6kg - hương chanh</t>
  </si>
  <si>
    <t>NLS36.T.SL</t>
  </si>
  <si>
    <t>NLS SL thiên nhiên và lô hội-trắng Can 3,6kg</t>
  </si>
  <si>
    <t>NLS36.CD.SL</t>
  </si>
  <si>
    <t>NLS SL thảo mộc&amp;quế-cam 3.6kg</t>
  </si>
  <si>
    <t>NLS36.C.SL</t>
  </si>
  <si>
    <t>NLS SL Quế và Cam can 3,6kg</t>
  </si>
  <si>
    <t>NLS36.H.SL</t>
  </si>
  <si>
    <t>NLS SL Lily &amp; hương Thảo can 3,6kg</t>
  </si>
  <si>
    <t>NLS36.D.SL</t>
  </si>
  <si>
    <t>NLS SL Hoa Hạ &amp; Bạc Hà Can (Xanh dương) 3.6kg</t>
  </si>
  <si>
    <t>NLS36.X.SL</t>
  </si>
  <si>
    <t>NLS SL Chanh Yuzu &amp; Tinh Dầu Sả -xanh-3.6kg</t>
  </si>
  <si>
    <t>NLS.DM38.SL</t>
  </si>
  <si>
    <t>NLS SL can đánh bay dầu mỡ 3,8 kg</t>
  </si>
  <si>
    <t>NLS4.G</t>
  </si>
  <si>
    <t>NLS Gift 3.8kg</t>
  </si>
  <si>
    <t>KS80</t>
  </si>
  <si>
    <t>Keo sữa DELI E39446 80ML</t>
  </si>
  <si>
    <t>XCT.ARS.1</t>
  </si>
  <si>
    <t>Xịt côn trùng ARS-Gold vàng</t>
  </si>
  <si>
    <t>BG29.0</t>
  </si>
  <si>
    <t>BG omo-công nghệ xanh 2.9kg</t>
  </si>
  <si>
    <t>BG9.O</t>
  </si>
  <si>
    <t>BG OMO 9 kg</t>
  </si>
  <si>
    <t>BG770.O</t>
  </si>
  <si>
    <t>BG Omo 770g</t>
  </si>
  <si>
    <t>BG57.O</t>
  </si>
  <si>
    <t>BG Omo 5.7kg</t>
  </si>
  <si>
    <t>BG43.O</t>
  </si>
  <si>
    <t>BG omo 4.3kg</t>
  </si>
  <si>
    <t>BG380.O</t>
  </si>
  <si>
    <t>BG omo 380g</t>
  </si>
  <si>
    <t>TBC880.V</t>
  </si>
  <si>
    <t>Tẩy bồn cầu Vim chanh sả 880ml</t>
  </si>
  <si>
    <t>TBC900.G</t>
  </si>
  <si>
    <t>Tẩy bồn cầu Gift chai 900ml</t>
  </si>
  <si>
    <t>TBC900.D</t>
  </si>
  <si>
    <t>Tẩy bồn cầu Duck chai 900ml</t>
  </si>
  <si>
    <t>NLS900.SL</t>
  </si>
  <si>
    <t>NLS SL chai 1 lít</t>
  </si>
  <si>
    <t>BG800.S</t>
  </si>
  <si>
    <t>BG Surf hương nước xả vải 800g</t>
  </si>
  <si>
    <t>BG55.S</t>
  </si>
  <si>
    <t>BG Surf hương nước xả vải 5.5 kg</t>
  </si>
  <si>
    <t>BG380.S</t>
  </si>
  <si>
    <t>BG Surf Hương Nước Xả Vải (Hồng) 380g</t>
  </si>
  <si>
    <t>BG2.S</t>
  </si>
  <si>
    <t>BG Surf Hương Nước Xả Vải (Hồng) 2Kg</t>
  </si>
  <si>
    <t>RC2B05.Y</t>
  </si>
  <si>
    <t>Ruột chì 2B Yoyo</t>
  </si>
  <si>
    <t>PT100.M</t>
  </si>
  <si>
    <t>Phấn trắng MIC 100 viên</t>
  </si>
  <si>
    <t>PT10.M</t>
  </si>
  <si>
    <t>Phấn trắng MIC 10 viên</t>
  </si>
  <si>
    <t>PM10.M</t>
  </si>
  <si>
    <t>Phấn màu MIC 10 viên</t>
  </si>
  <si>
    <t>HỘP DẤU</t>
  </si>
  <si>
    <t>HDK9881</t>
  </si>
  <si>
    <t>Hộp đựng kim kẹp Deli nam châm 9881</t>
  </si>
  <si>
    <t>HD3.H</t>
  </si>
  <si>
    <t>Hộp dấu kim loại Horse No.3-Đỏ</t>
  </si>
  <si>
    <t>HD2.H</t>
  </si>
  <si>
    <t>Hộp dấu kim loại Horse No.2-Đỏ</t>
  </si>
  <si>
    <t>HD1.H</t>
  </si>
  <si>
    <t>Hộp dấu kim loại Horse No.1-Đỏ</t>
  </si>
  <si>
    <t>HD.D</t>
  </si>
  <si>
    <t>Hộp dấu deli - Mực đỏ</t>
  </si>
  <si>
    <t>IN ẢNH</t>
  </si>
  <si>
    <t>GA42M</t>
  </si>
  <si>
    <t>Giấy in ảnh EPSON A4 2 mặt 230gsm</t>
  </si>
  <si>
    <t>GA41M</t>
  </si>
  <si>
    <t>Giấy in ảnh EPSON A4 1 mặt 230gsm</t>
  </si>
  <si>
    <t>IN LIÊN TỤC</t>
  </si>
  <si>
    <t>GLT4L210.C2</t>
  </si>
  <si>
    <t xml:space="preserve">Giấy in liên tục 4 liên 210x279 chia 2 </t>
  </si>
  <si>
    <t>GLT3L210</t>
  </si>
  <si>
    <t>Giấy In Liên Tục 3 Liên 210x279</t>
  </si>
  <si>
    <t>GLT3L240</t>
  </si>
  <si>
    <t>Giấy In Liên Tục 3 Liên 240x279</t>
  </si>
  <si>
    <t>GLT3L210.C2</t>
  </si>
  <si>
    <t>Giấy in liên tục 3 liên 210x279 chia 2</t>
  </si>
  <si>
    <t>GLT2L210</t>
  </si>
  <si>
    <t>Giấy in liên tục 2 liên 210x279</t>
  </si>
  <si>
    <t>GLT4L240.C2</t>
  </si>
  <si>
    <t>Giấy In Liên Tục 4 Liên 240x279 Chia 2</t>
  </si>
  <si>
    <t>GLT3L240.C2</t>
  </si>
  <si>
    <t>Giấy In Liên Tục 3 Liên 240x279 Chia 2</t>
  </si>
  <si>
    <t>GLT2L240</t>
  </si>
  <si>
    <t xml:space="preserve">Giấy In Liên Tục 2 Liên 240x279 </t>
  </si>
  <si>
    <t>GLT4L240</t>
  </si>
  <si>
    <t xml:space="preserve">Giấy In Liên Tục 4 Liên 240x279 </t>
  </si>
  <si>
    <t>IN NHIỆT</t>
  </si>
  <si>
    <t>GIN8045</t>
  </si>
  <si>
    <t>Giấy In nhiệt K80*45mm</t>
  </si>
  <si>
    <t>CDC800</t>
  </si>
  <si>
    <t>Cuộn decan nhiệt 1 tam 50x30-800 tem R2-RC</t>
  </si>
  <si>
    <t>CDC400</t>
  </si>
  <si>
    <t>Cuộn decan nhiệt 1 tam 50x30-400 tem R2-RC</t>
  </si>
  <si>
    <t>KEO</t>
  </si>
  <si>
    <t>HN30.QT</t>
  </si>
  <si>
    <t>Keo dán giấy Quốc Toàn 30ml</t>
  </si>
  <si>
    <t>KSN</t>
  </si>
  <si>
    <t>Keo súng nhỏ</t>
  </si>
  <si>
    <t>KSL</t>
  </si>
  <si>
    <t>Keo súng lớn</t>
  </si>
  <si>
    <t>K502.TP</t>
  </si>
  <si>
    <t>Keo 502 Thuận phong</t>
  </si>
  <si>
    <t>K502.HQ</t>
  </si>
  <si>
    <t>Keo 502 Hoàng Quyên</t>
  </si>
  <si>
    <t>KÉO</t>
  </si>
  <si>
    <t>KM.A3</t>
  </si>
  <si>
    <t>Kéo cắt vải A3</t>
  </si>
  <si>
    <t>KTS180</t>
  </si>
  <si>
    <t>Kéo trung S180-S183-S008</t>
  </si>
  <si>
    <t>SP04</t>
  </si>
  <si>
    <t>Kéo lớn Jialibao</t>
  </si>
  <si>
    <t>SP02</t>
  </si>
  <si>
    <t>Kéo đen</t>
  </si>
  <si>
    <t>KSF200</t>
  </si>
  <si>
    <t>Kéo trung S-F.200</t>
  </si>
  <si>
    <t>KSK5</t>
  </si>
  <si>
    <t>Kéo lớn Material SK5-K0861</t>
  </si>
  <si>
    <t>KK20</t>
  </si>
  <si>
    <t>Kéo lớn K20-9009 260mm</t>
  </si>
  <si>
    <t>KK19</t>
  </si>
  <si>
    <t>Kéo lớn K19-9008 190mm</t>
  </si>
  <si>
    <t>KCC</t>
  </si>
  <si>
    <t>Kéo cắt chỉ</t>
  </si>
  <si>
    <t>Ksc016</t>
  </si>
  <si>
    <t>Kéo văn phòng SC-016</t>
  </si>
  <si>
    <t>Ksc015</t>
  </si>
  <si>
    <t>Kéo văn phòng SC-015</t>
  </si>
  <si>
    <t>Ksc014</t>
  </si>
  <si>
    <t>Kéo văn phòng SC-014</t>
  </si>
  <si>
    <t>KFOSC01</t>
  </si>
  <si>
    <t>Kéo văn phòng FO-SC01</t>
  </si>
  <si>
    <t>KEO DÁN</t>
  </si>
  <si>
    <t>KKG014</t>
  </si>
  <si>
    <t>Keo khô trắng TP-G014 hộp 30/T720</t>
  </si>
  <si>
    <t>thỏi</t>
  </si>
  <si>
    <t>HN30.Q</t>
  </si>
  <si>
    <t>Hồ nước Queen lốc 12</t>
  </si>
  <si>
    <t>HNG08.TL</t>
  </si>
  <si>
    <t>Keo dán giấy TP-G08</t>
  </si>
  <si>
    <t>lọ</t>
  </si>
  <si>
    <t>TPG011/DO</t>
  </si>
  <si>
    <t>Keo khô dán giấy TP- GO11/DO</t>
  </si>
  <si>
    <t>G-C011</t>
  </si>
  <si>
    <t>Keo khô dán giấy G-CO11</t>
  </si>
  <si>
    <t>GC008</t>
  </si>
  <si>
    <t>Keo dán giấy GC-008-keo đổi màu</t>
  </si>
  <si>
    <t>g015</t>
  </si>
  <si>
    <t>Keo dán giấy G-015</t>
  </si>
  <si>
    <t>KẸP</t>
  </si>
  <si>
    <t>KB25.ELP</t>
  </si>
  <si>
    <t>hộp nhỏ</t>
  </si>
  <si>
    <t>KG.ELP</t>
  </si>
  <si>
    <t>Kẹp giấy Elephant 33mm</t>
  </si>
  <si>
    <t>C62M</t>
  </si>
  <si>
    <t>Kẹp nhựa màu C62</t>
  </si>
  <si>
    <t>KB51.E</t>
  </si>
  <si>
    <t>KGN</t>
  </si>
  <si>
    <t>Kẹp nhựa tam giác</t>
  </si>
  <si>
    <t>KIN76.D</t>
  </si>
  <si>
    <t>Kẹp Inox 76Mm Deil E9533- Bịch Có 4 Cái</t>
  </si>
  <si>
    <t>KIN102.D</t>
  </si>
  <si>
    <t>Kẹp Inox 102Mm Deil E9532- bịch 3 cái</t>
  </si>
  <si>
    <t>KGC82</t>
  </si>
  <si>
    <t>Kẹp giấy C82</t>
  </si>
  <si>
    <t>KGC62</t>
  </si>
  <si>
    <t>Kẹp giấy C62</t>
  </si>
  <si>
    <t>KGC32</t>
  </si>
  <si>
    <t>Kẹp giấy C32</t>
  </si>
  <si>
    <t>FOPAC02</t>
  </si>
  <si>
    <t>Kẹp giấy 31mm FO-PAC02-C32</t>
  </si>
  <si>
    <t>FOPAC01</t>
  </si>
  <si>
    <t>Kẹp giấy 25mm FO-PAC01-C62</t>
  </si>
  <si>
    <t>KBM.51</t>
  </si>
  <si>
    <t>Kẹp bướm màu 51mm TL</t>
  </si>
  <si>
    <t>KBM.41</t>
  </si>
  <si>
    <t>Kẹp bướm màu 41mm TL</t>
  </si>
  <si>
    <t>KBM.32</t>
  </si>
  <si>
    <t>Kẹp bướm màu 32mm TL</t>
  </si>
  <si>
    <t>KB41.E</t>
  </si>
  <si>
    <t>Kẹp bướm Echo 41mm</t>
  </si>
  <si>
    <t>KB32.E</t>
  </si>
  <si>
    <t>Kẹp bướm Echo 32mm</t>
  </si>
  <si>
    <t>KB25.E</t>
  </si>
  <si>
    <t>Kẹp bướm echo 25mm</t>
  </si>
  <si>
    <t>KB19.E</t>
  </si>
  <si>
    <t>Kẹp bướm Echo 19mm</t>
  </si>
  <si>
    <t>KB15.E</t>
  </si>
  <si>
    <t>Kẹp bướm Echo 15mm</t>
  </si>
  <si>
    <t>KB51DC06.TL</t>
  </si>
  <si>
    <t>Kẹp bướm 51mm FO-DC06</t>
  </si>
  <si>
    <t>KB41DC05.TL</t>
  </si>
  <si>
    <t>Kẹp bướm 41mm FO-DC05</t>
  </si>
  <si>
    <t>KỆ</t>
  </si>
  <si>
    <t>K4N</t>
  </si>
  <si>
    <t>Kệ rổ 4 ngăn - Xanh dương</t>
  </si>
  <si>
    <t>K1N</t>
  </si>
  <si>
    <t>Kệ rổ 1 ngăn - Xanh dương</t>
  </si>
  <si>
    <t>K3N194.X</t>
  </si>
  <si>
    <t>Kệ rổ 3 ngăn - Xanh dương</t>
  </si>
  <si>
    <t>K3T.180.3.X</t>
  </si>
  <si>
    <t>Kệ 3 tầng trượt mica Xukiva 180.3</t>
  </si>
  <si>
    <t>K3T.169.3.X</t>
  </si>
  <si>
    <t>Kệ 3 tầng trượt mica Xukiva 169.3</t>
  </si>
  <si>
    <t>K3T.182.3.X</t>
  </si>
  <si>
    <t>Kệ 3 tầng ráp nhựa Xukiva 182.3</t>
  </si>
  <si>
    <t>K2T.169.2.X</t>
  </si>
  <si>
    <t>Kệ 2 tầng trượt mica Xukiva 169.2</t>
  </si>
  <si>
    <t>K2T.182.2.X</t>
  </si>
  <si>
    <t>Kệ 2 tầng ráp nhựa Xukiva 182.2</t>
  </si>
  <si>
    <t>KC</t>
  </si>
  <si>
    <t>Kệ chén 3 tầng inox 40x60</t>
  </si>
  <si>
    <t>KIM BẤM</t>
  </si>
  <si>
    <t>KB3.SDI</t>
  </si>
  <si>
    <t>Kim bấm số 3 SDI</t>
  </si>
  <si>
    <t>KB3.P</t>
  </si>
  <si>
    <t>Kim bấm số 3 Plus</t>
  </si>
  <si>
    <t>KB10.SDI</t>
  </si>
  <si>
    <t>Kim bấm số 10 SDI</t>
  </si>
  <si>
    <t>KB23.8</t>
  </si>
  <si>
    <t>Kim bấm 23/8</t>
  </si>
  <si>
    <t>KB23.23</t>
  </si>
  <si>
    <t>Kim bấm 23/23</t>
  </si>
  <si>
    <t>KB23.20</t>
  </si>
  <si>
    <t>Kim bấm 23/20</t>
  </si>
  <si>
    <t>KB23.17</t>
  </si>
  <si>
    <t>Kim bấm 23/17</t>
  </si>
  <si>
    <t>KB23.15</t>
  </si>
  <si>
    <t>Kim bấm 23/15</t>
  </si>
  <si>
    <t>KB23.13</t>
  </si>
  <si>
    <t>Kim bấm 23/13</t>
  </si>
  <si>
    <t>KB23.10</t>
  </si>
  <si>
    <t>Kim bấm 23/10</t>
  </si>
  <si>
    <t>KGK.Eag</t>
  </si>
  <si>
    <t>Kềm gỡ kim Eagle</t>
  </si>
  <si>
    <t>KB3.TL</t>
  </si>
  <si>
    <t>Kim bấm số 3 FO-STS01</t>
  </si>
  <si>
    <t>KB10.P</t>
  </si>
  <si>
    <t>Kim bấm số 10 Plus</t>
  </si>
  <si>
    <t>KB10.TL</t>
  </si>
  <si>
    <t>Kim bấm số 10 FO-STS02</t>
  </si>
  <si>
    <t>cuốn</t>
  </si>
  <si>
    <t>KHUNG</t>
  </si>
  <si>
    <t>KMN.A5N</t>
  </si>
  <si>
    <t>Khung menu PVC chữ L-A5 ngang</t>
  </si>
  <si>
    <t>KMN.A5D</t>
  </si>
  <si>
    <t>Khung menu PVC chữ L-A5 dọc</t>
  </si>
  <si>
    <t>KA6.X</t>
  </si>
  <si>
    <t>Khung menu Xukiva A6-191 (cái)</t>
  </si>
  <si>
    <t>KA5.X</t>
  </si>
  <si>
    <t>Khung menu Xukiva A5-191</t>
  </si>
  <si>
    <t>KA4.X</t>
  </si>
  <si>
    <t>Khung menu Xukiva A4</t>
  </si>
  <si>
    <t>KBKA42130</t>
  </si>
  <si>
    <t>Khung bằng khen gỗ A4 21x30cm</t>
  </si>
  <si>
    <t>KH3039</t>
  </si>
  <si>
    <t>Khung Bằng Khen A3 30*39</t>
  </si>
  <si>
    <t>KH2737</t>
  </si>
  <si>
    <t>Khung Bằng Khen 27*37</t>
  </si>
  <si>
    <t>KH2130</t>
  </si>
  <si>
    <t>Khung Bằng Khen A4 21x30</t>
  </si>
  <si>
    <t>LAU BẢNG</t>
  </si>
  <si>
    <t>LB</t>
  </si>
  <si>
    <t>Lau bảng tay cầm</t>
  </si>
  <si>
    <t>LB.X</t>
  </si>
  <si>
    <t>Lau bảng bút lông Xukiva</t>
  </si>
  <si>
    <t>LƯỠI DAO</t>
  </si>
  <si>
    <t>LD9.SDI.CH</t>
  </si>
  <si>
    <t>Lưỡi dao nhỏ SDI 1403 CH</t>
  </si>
  <si>
    <t>LD9.SDI</t>
  </si>
  <si>
    <t>Lưỡi dao nhỏ SDI 1403- 9mm</t>
  </si>
  <si>
    <t>LD9.UNC</t>
  </si>
  <si>
    <t>Lưỡi dao nhỏ UNC- 9 mm</t>
  </si>
  <si>
    <t>LD18.UNC</t>
  </si>
  <si>
    <t>Lưỡi dao lớn UNC-18mm</t>
  </si>
  <si>
    <t>LD18.SDI.CH</t>
  </si>
  <si>
    <t>Lưỡi dao lớn SDI - 1404C-CH</t>
  </si>
  <si>
    <t>LD18.D</t>
  </si>
  <si>
    <t>Lưỡi dao lớn Deli E2011.18mm</t>
  </si>
  <si>
    <t>LD9.TL</t>
  </si>
  <si>
    <t xml:space="preserve">Lưỡi dao nhỏ FO-BL01- 9mm </t>
  </si>
  <si>
    <t>LD18.TL</t>
  </si>
  <si>
    <t xml:space="preserve">Lưỡi dao lớn FO-BL02-18mm </t>
  </si>
  <si>
    <t>LD18.SDI</t>
  </si>
  <si>
    <t>Lưỡi dao lớn SDI 1404-18mm</t>
  </si>
  <si>
    <t>DL1</t>
  </si>
  <si>
    <t>Dao lam</t>
  </si>
  <si>
    <t>LY</t>
  </si>
  <si>
    <t>LN80</t>
  </si>
  <si>
    <t>Ly nhựa dày 80ml lố/50 cái</t>
  </si>
  <si>
    <t>lố</t>
  </si>
  <si>
    <t>LN220</t>
  </si>
  <si>
    <t>Ly nhựa dày 220ml lố/50 cái</t>
  </si>
  <si>
    <t>LN180</t>
  </si>
  <si>
    <t>Ly nhựa dày 180ml lố/50 cái</t>
  </si>
  <si>
    <t>LN140</t>
  </si>
  <si>
    <t>Ly nhựa dày 140ml lố/50 cái</t>
  </si>
  <si>
    <t>LG185</t>
  </si>
  <si>
    <t>Ly giấy trắng 6.5 OZ 185ml</t>
  </si>
  <si>
    <t>MÀN</t>
  </si>
  <si>
    <t>MPE.450</t>
  </si>
  <si>
    <t>Màng bọc thực phẩm mango 450-30cm</t>
  </si>
  <si>
    <t>MF3</t>
  </si>
  <si>
    <t>Màn Foam 3mm x 1.05m x100m</t>
  </si>
  <si>
    <t>MPE14.240</t>
  </si>
  <si>
    <t>Màng PE 40cm 17mic nặng 1,4kg - lõi 240g</t>
  </si>
  <si>
    <t>MPE33.1</t>
  </si>
  <si>
    <t>Màn PE 50cm 17mic nặng 3,2kg - lõi 1kg</t>
  </si>
  <si>
    <t>MPE3.500</t>
  </si>
  <si>
    <t>Màn PE 50cm 17 mic nặng 3 kg- lõi 0,5 kg</t>
  </si>
  <si>
    <t>MÀU NƯỚC</t>
  </si>
  <si>
    <t>c06</t>
  </si>
  <si>
    <t>Màu nước WACO C06- 8 màu</t>
  </si>
  <si>
    <t>c07</t>
  </si>
  <si>
    <t>Màu nước colokit 12 màu</t>
  </si>
  <si>
    <t>MÁY TÍNH</t>
  </si>
  <si>
    <t>MTDL1239</t>
  </si>
  <si>
    <t>Máy tính Deli 12digits 1239</t>
  </si>
  <si>
    <t>MT-M28</t>
  </si>
  <si>
    <t>Máy tính casio M28</t>
  </si>
  <si>
    <t>MTDM1600F</t>
  </si>
  <si>
    <t>Máy tính casio DM-1600F</t>
  </si>
  <si>
    <t>MTDX1200</t>
  </si>
  <si>
    <t>Máy tính Dexin DM-1200</t>
  </si>
  <si>
    <t>MTDX819</t>
  </si>
  <si>
    <t>Máy tính Dexin DX-819- 3 màu</t>
  </si>
  <si>
    <t>MTJS12</t>
  </si>
  <si>
    <t>Máy tính JS - 120 L - 12 số</t>
  </si>
  <si>
    <t>MTJS14</t>
  </si>
  <si>
    <t>Máy tính JS - 40 TS - 14 số</t>
  </si>
  <si>
    <t>MTDX2235</t>
  </si>
  <si>
    <t>Máy tính Dexin 2235</t>
  </si>
  <si>
    <t>MTMX12B</t>
  </si>
  <si>
    <t>Máy tính Casio MX-12B chính hãng</t>
  </si>
  <si>
    <t>MTMX120B</t>
  </si>
  <si>
    <t>Máy tính Casio MX-120B chính hãng</t>
  </si>
  <si>
    <t>MTMJ120D</t>
  </si>
  <si>
    <t>Máy tính Casio MJ-120D Plus</t>
  </si>
  <si>
    <t>MTGX120B</t>
  </si>
  <si>
    <t>Máy tính Casio GX-120B -chính hãng</t>
  </si>
  <si>
    <t>MTFX580</t>
  </si>
  <si>
    <t>Máy tinh casio FX-580VNX-xanh</t>
  </si>
  <si>
    <t>MTDX12B</t>
  </si>
  <si>
    <t>Máy tính Casio DX-12B chính hãng</t>
  </si>
  <si>
    <t>MTDX120B</t>
  </si>
  <si>
    <t>Máy tính Casio DX-120B chính hãng</t>
  </si>
  <si>
    <t>MTDF120</t>
  </si>
  <si>
    <t>Máy tính Casio DF 120 FM chính hãng</t>
  </si>
  <si>
    <t>MTAX12B</t>
  </si>
  <si>
    <t>Máy tính Casio AX 12B chính hãng</t>
  </si>
  <si>
    <t>MỰC</t>
  </si>
  <si>
    <t>MPK</t>
  </si>
  <si>
    <t>Mực PARKER màu xanh</t>
  </si>
  <si>
    <t>MBL01.TL</t>
  </si>
  <si>
    <t>Mực bút lông bảng WBI-01</t>
  </si>
  <si>
    <t>MD.T</t>
  </si>
  <si>
    <t>Mực dấu TRODAT 28 ml đỏ</t>
  </si>
  <si>
    <t>MLD01.TL</t>
  </si>
  <si>
    <t>Mực bút lông dầu PMI-01</t>
  </si>
  <si>
    <t>OM.034</t>
  </si>
  <si>
    <t>Ống mực bút máy FIC-034 tím</t>
  </si>
  <si>
    <t>MBM.Q</t>
  </si>
  <si>
    <t>Mực bút máy Queen</t>
  </si>
  <si>
    <t>MỰC DẤU</t>
  </si>
  <si>
    <t>MD.S</t>
  </si>
  <si>
    <t>Mực dấu Shiny</t>
  </si>
  <si>
    <t>MD.H</t>
  </si>
  <si>
    <t>Mực dấu Horse</t>
  </si>
  <si>
    <t>MBG</t>
  </si>
  <si>
    <t>Mực bấm giá</t>
  </si>
  <si>
    <t>MDCD</t>
  </si>
  <si>
    <t>Mực dấu chuyên dụng Shiny</t>
  </si>
  <si>
    <t>NOTE</t>
  </si>
  <si>
    <t>NOTE.UNC</t>
  </si>
  <si>
    <t>Note vàng UNC 3*3</t>
  </si>
  <si>
    <t>Nước giải khát</t>
  </si>
  <si>
    <t>NGK.CC</t>
  </si>
  <si>
    <t>Nước ngọt coca lon 330ml</t>
  </si>
  <si>
    <t>GK11</t>
  </si>
  <si>
    <t>Trà xanh không độ 500ml-24c</t>
  </si>
  <si>
    <t>GK04</t>
  </si>
  <si>
    <t>Nước TL sting Warrior vị nho 325ml</t>
  </si>
  <si>
    <t>GK03</t>
  </si>
  <si>
    <t>Nước TL sting Warrior vị dâu 325ml</t>
  </si>
  <si>
    <t>GK38</t>
  </si>
  <si>
    <t>Nước 7UP - 320ml - 24L</t>
  </si>
  <si>
    <t>C2</t>
  </si>
  <si>
    <t>C2 TRÀ XANH</t>
  </si>
  <si>
    <t>Nước suối các loại</t>
  </si>
  <si>
    <t>K1418</t>
  </si>
  <si>
    <t>Nước suối Number 1 lốc</t>
  </si>
  <si>
    <t>NS510.D</t>
  </si>
  <si>
    <t>Nước suối DASANI 510 ml</t>
  </si>
  <si>
    <t>NS350.D</t>
  </si>
  <si>
    <t>Nước suối DASANI 350 ml</t>
  </si>
  <si>
    <t>NS500.A</t>
  </si>
  <si>
    <t>Nước suối aquafina 500ml-24c</t>
  </si>
  <si>
    <t>NS355.A</t>
  </si>
  <si>
    <t>Nước suối aquafina 355ml-24c</t>
  </si>
  <si>
    <t>Aqu500</t>
  </si>
  <si>
    <t>TL</t>
  </si>
  <si>
    <t>NTL REDBULL 250ML</t>
  </si>
  <si>
    <t>PHIẾU</t>
  </si>
  <si>
    <t>PT1L1319</t>
  </si>
  <si>
    <t>Phiếu thu 1 liên 13x19cm</t>
  </si>
  <si>
    <t>PC1L1319</t>
  </si>
  <si>
    <t>Phiếu chi 1 liên 13x19cm</t>
  </si>
  <si>
    <t>PXK3LA5</t>
  </si>
  <si>
    <t>Phiếu xuất kho 3 liên A5 (16x20)</t>
  </si>
  <si>
    <t>PXK3LA4</t>
  </si>
  <si>
    <t>Phiếu xuất kho 3 liên A4</t>
  </si>
  <si>
    <t>PXK3L1319</t>
  </si>
  <si>
    <t>Phiếu xuất kho 3 liên 13x19cm</t>
  </si>
  <si>
    <t>PXK2LA5</t>
  </si>
  <si>
    <t>Phiếu xuất kho 2 liên A5</t>
  </si>
  <si>
    <t>PXK2L1319</t>
  </si>
  <si>
    <t>Phiếu xuất kho 2 liên 13x19cm</t>
  </si>
  <si>
    <t>PT3L1319</t>
  </si>
  <si>
    <t>Phiếu thu 3 liên 13x19cm</t>
  </si>
  <si>
    <t>PT2L1319</t>
  </si>
  <si>
    <t>Phiếu thu 2 liên 13x19cm</t>
  </si>
  <si>
    <t>PNK3LA5</t>
  </si>
  <si>
    <t>Phiếu nhập kho 3 liên A5 (16x20)</t>
  </si>
  <si>
    <t>PNK3LA4</t>
  </si>
  <si>
    <t>Phiếu nhập kho 3 liên A4</t>
  </si>
  <si>
    <t>PNK3L1319</t>
  </si>
  <si>
    <t>Phiếu nhập kho 3 liên 13x19cm</t>
  </si>
  <si>
    <t>PNK2LA5</t>
  </si>
  <si>
    <t>Phiếu nhập kho 2 liên A5</t>
  </si>
  <si>
    <t>PNK2L1319</t>
  </si>
  <si>
    <t>Phiếu nhập kho 2 liên 13x19cm</t>
  </si>
  <si>
    <t>PC3L1319</t>
  </si>
  <si>
    <t>Phiếu chi 3 liên 13x19cm</t>
  </si>
  <si>
    <t>PC2L1319</t>
  </si>
  <si>
    <t>Phiếu chi 2 liên 13x19cm - loại 1</t>
  </si>
  <si>
    <t>HD2L1319</t>
  </si>
  <si>
    <t>Hóa đơn 2 liên 13x19cm - loại 1</t>
  </si>
  <si>
    <t>HD1L1319</t>
  </si>
  <si>
    <t>Hóa đơn 1 liên 13x19cm loại tốt</t>
  </si>
  <si>
    <t>CXM</t>
  </si>
  <si>
    <t>Cùi xe máy có nhảy số</t>
  </si>
  <si>
    <t>QUẠT</t>
  </si>
  <si>
    <t>QUAT.Đ</t>
  </si>
  <si>
    <t>Quạt senko đứng</t>
  </si>
  <si>
    <t>QM</t>
  </si>
  <si>
    <t>Quạt senko tc 1886 75w</t>
  </si>
  <si>
    <t>SỔ</t>
  </si>
  <si>
    <t>SNC480</t>
  </si>
  <si>
    <t>Sổ namecard 480</t>
  </si>
  <si>
    <t>SỔ CARO</t>
  </si>
  <si>
    <t>SCR3040.DB</t>
  </si>
  <si>
    <t>Sổ Caro 30*40 - 296 trang</t>
  </si>
  <si>
    <t>SCR3040</t>
  </si>
  <si>
    <t>Sổ Caro 30*40 - 192 trang</t>
  </si>
  <si>
    <t>SCR2738</t>
  </si>
  <si>
    <t>Sổ Caro 27.5*38 - 120 trang</t>
  </si>
  <si>
    <t>SCR2533.DB</t>
  </si>
  <si>
    <t>Sổ Caro 25*33 - 336 trang</t>
  </si>
  <si>
    <t>SCR2533</t>
  </si>
  <si>
    <t>Sổ Caro 25*33 - 208 trang</t>
  </si>
  <si>
    <t>SCR2432</t>
  </si>
  <si>
    <t>Sổ Caro 24*32 - 128 trang</t>
  </si>
  <si>
    <t>SCR2133.DB</t>
  </si>
  <si>
    <t>Sổ Caro 21*33 - 336 trang</t>
  </si>
  <si>
    <t>SCR2133</t>
  </si>
  <si>
    <t>Sổ Caro 21*33 - 208 trang</t>
  </si>
  <si>
    <t>SCR1830</t>
  </si>
  <si>
    <t>Sổ Caro 18.5*30.5 - 128 trang</t>
  </si>
  <si>
    <t>SCR1623</t>
  </si>
  <si>
    <t>Sổ caro 16x23 - 272 trang</t>
  </si>
  <si>
    <t>SỔ DA</t>
  </si>
  <si>
    <t>SDCK9</t>
  </si>
  <si>
    <t>Sổ da CK9 - 192 trang</t>
  </si>
  <si>
    <t>SDCK8</t>
  </si>
  <si>
    <t>Sổ da CK8 - 192 trang</t>
  </si>
  <si>
    <t>SDCK7</t>
  </si>
  <si>
    <t>Sổ da CK7 - 192 trang</t>
  </si>
  <si>
    <t>SDCK6</t>
  </si>
  <si>
    <t>Sổ da CK6 - 192 trang</t>
  </si>
  <si>
    <t>SDCK5</t>
  </si>
  <si>
    <t>Sổ da CK5 - 104 trang</t>
  </si>
  <si>
    <t>SDCK4</t>
  </si>
  <si>
    <t>Sổ da CK4 - 104 trang</t>
  </si>
  <si>
    <t>SDB5.160</t>
  </si>
  <si>
    <t>Sổ da B5 BK 9009 - 160 trang</t>
  </si>
  <si>
    <t>SDA5GH25.200</t>
  </si>
  <si>
    <t>Sổ da A5 GH25-183 200 trang</t>
  </si>
  <si>
    <t>SDA5GB25.172</t>
  </si>
  <si>
    <t>Sổ Da A5 GB25-16d 172 trang</t>
  </si>
  <si>
    <t>SDA5GB25.356</t>
  </si>
  <si>
    <t>Sổ Da A5 GB25-13 356 trang</t>
  </si>
  <si>
    <t>SDA5</t>
  </si>
  <si>
    <t>Sổ da A5 BK 9007 - 160 trang</t>
  </si>
  <si>
    <t>SDCK10</t>
  </si>
  <si>
    <t>Sổ da A4 CK10 - 192 trang</t>
  </si>
  <si>
    <t>SỔ KHÁC</t>
  </si>
  <si>
    <t>SGA</t>
  </si>
  <si>
    <t>Sổ giáo án Tiến Phát</t>
  </si>
  <si>
    <t>SCVDI</t>
  </si>
  <si>
    <t>Sổ công văn đi</t>
  </si>
  <si>
    <t>SCVD</t>
  </si>
  <si>
    <t>Sổ công văn đến</t>
  </si>
  <si>
    <t>SỔ LO XO</t>
  </si>
  <si>
    <t>SLXB5.200</t>
  </si>
  <si>
    <t>Sổ lò xo B5 - 200 trang</t>
  </si>
  <si>
    <t>SLXB5.100</t>
  </si>
  <si>
    <t>Sổ lò xo B5 - 100 trang</t>
  </si>
  <si>
    <t>SLXA7.200</t>
  </si>
  <si>
    <t>Sổ lò xo A7-200 trang</t>
  </si>
  <si>
    <t>SLXA6.200</t>
  </si>
  <si>
    <t>Sổ lò xo A6-200 trang</t>
  </si>
  <si>
    <t>SLXA5.200</t>
  </si>
  <si>
    <t>Sổ lò xo A5-200 trang</t>
  </si>
  <si>
    <t>SLXA5.160.CR</t>
  </si>
  <si>
    <t>Sổ lò xo A5-160 trang caro</t>
  </si>
  <si>
    <t>SLXA5.100</t>
  </si>
  <si>
    <t>Sổ lò xo A5-100 trang</t>
  </si>
  <si>
    <t>SLXA5.160.N</t>
  </si>
  <si>
    <t>Sổ lò xo A5-ngang</t>
  </si>
  <si>
    <t>SLXA4.200</t>
  </si>
  <si>
    <t>Sổ lò xo A4 - 200 trang</t>
  </si>
  <si>
    <t>SLXA4.100</t>
  </si>
  <si>
    <t>Sổ lò xo A4 - 100 trang</t>
  </si>
  <si>
    <t>MB002</t>
  </si>
  <si>
    <t>Sổ lò xo ngang A7 160T MB-002</t>
  </si>
  <si>
    <t>SÚNG</t>
  </si>
  <si>
    <t>SBKN</t>
  </si>
  <si>
    <t>Súng bắn keo nhỏ</t>
  </si>
  <si>
    <t>SBKL</t>
  </si>
  <si>
    <t>Súng bắn keo lớn</t>
  </si>
  <si>
    <t>Tập các loại</t>
  </si>
  <si>
    <t>T100.QH</t>
  </si>
  <si>
    <t>Tập quê hương 52gsm- giấy tái sinh</t>
  </si>
  <si>
    <t>T200A4.VB</t>
  </si>
  <si>
    <t>Tập Vibook 200 tr khổ A4</t>
  </si>
  <si>
    <t>T200.THM</t>
  </si>
  <si>
    <t>Tập Tiến Phát Thế Hệ Mới 200 trang- 70gsm</t>
  </si>
  <si>
    <t>T100.THM</t>
  </si>
  <si>
    <t>Tập Tiến Phát Thế Hệ Mới 100 trang-70gsm</t>
  </si>
  <si>
    <t>T200.TP</t>
  </si>
  <si>
    <t>Tập Tiến Phát Làng Hương 200 trang-52gsm</t>
  </si>
  <si>
    <t>T100.TP</t>
  </si>
  <si>
    <t>Tập Tiến Phát Làng Hương 100 trang-52gsm</t>
  </si>
  <si>
    <t>T200.DG</t>
  </si>
  <si>
    <t>Tập Dân gian 200 trang-52gsm</t>
  </si>
  <si>
    <t>T100.DG</t>
  </si>
  <si>
    <t>Tập Dân gian 100 trang-52gsm</t>
  </si>
  <si>
    <t>T200A4.CP</t>
  </si>
  <si>
    <t>Tập Campus NBA4 200 tr khổ A4</t>
  </si>
  <si>
    <t>A048V</t>
  </si>
  <si>
    <t>Tập sabaru- Trái cây- 82gsm-4 ô vuông-200 tr</t>
  </si>
  <si>
    <t>A056V</t>
  </si>
  <si>
    <t>Tập sabaru- bốn mùa-A056v- 102gsm- 4 ô vuông-96 tr</t>
  </si>
  <si>
    <t>A054V</t>
  </si>
  <si>
    <t>Tập sabaru- chanh-A054v- 72gsm- 4 ô vuông-96 tr</t>
  </si>
  <si>
    <t>T4O100.S</t>
  </si>
  <si>
    <t>Tập sabaru-trái cây A047v- 82 gsm-4 ô vuông- 96 tr</t>
  </si>
  <si>
    <t>A034V</t>
  </si>
  <si>
    <t>Tập sabaru- hoạt hình- A034v- 122gsm- 5 ô vuông-96 tr</t>
  </si>
  <si>
    <t>NB096</t>
  </si>
  <si>
    <t>Tập NB096 Start-up (120 T-Kẻ ngang sm )</t>
  </si>
  <si>
    <t>NB095</t>
  </si>
  <si>
    <t>Tập NB095 Star-up ( 200 T-Kẻ ngang sm )</t>
  </si>
  <si>
    <t>NB075</t>
  </si>
  <si>
    <t>Tập NB075 Điểm 10 ( 96 T-5 ô Ly Vuông )</t>
  </si>
  <si>
    <t>NB074</t>
  </si>
  <si>
    <t>Tập NB074 - Điểm 10 ( 96 T-5 ô Ly Vuông )</t>
  </si>
  <si>
    <t>nb053</t>
  </si>
  <si>
    <t>Tập NB053-Điểm 10 (96 T-4 ô li Vuông)</t>
  </si>
  <si>
    <t>NB049</t>
  </si>
  <si>
    <t>Tập NB049 - Điểm 10 ( 200 T-4 ô Ly Vuông )</t>
  </si>
  <si>
    <t>HP02</t>
  </si>
  <si>
    <t>Tập Hiệp Phong ABC 5 ô ly-80gsm-100t</t>
  </si>
  <si>
    <t>HP03</t>
  </si>
  <si>
    <t>Tập Hiệp Phong ABC 5 ô ly-100gsm-100t</t>
  </si>
  <si>
    <t>HP04</t>
  </si>
  <si>
    <t>Tập Hiệp Phong ABC 4 ô ly-80gsm-200t</t>
  </si>
  <si>
    <t>HP01</t>
  </si>
  <si>
    <t>Tập Hiệp Phong ABC 4 ô ly-80gsm-100t</t>
  </si>
  <si>
    <t>NBBREP200</t>
  </si>
  <si>
    <t>Tập Campus NB-BREP- 200 tr- ke ngang-sọc</t>
  </si>
  <si>
    <t>NBBREP120</t>
  </si>
  <si>
    <t>Tập Campus NB-BREP 120 tr -sọc</t>
  </si>
  <si>
    <t>NBBPAS200</t>
  </si>
  <si>
    <t>Tập Campus NB-BPAS200</t>
  </si>
  <si>
    <t>TB VP</t>
  </si>
  <si>
    <t>ĐTT98</t>
  </si>
  <si>
    <t>Điện thoại Panasonic T98</t>
  </si>
  <si>
    <t>USB</t>
  </si>
  <si>
    <t>USB 8G</t>
  </si>
  <si>
    <t>CQKD</t>
  </si>
  <si>
    <t>Chuột quang không dây</t>
  </si>
  <si>
    <t>CQCD</t>
  </si>
  <si>
    <t>Chuột quang Genius có dây</t>
  </si>
  <si>
    <t>BPHIM01</t>
  </si>
  <si>
    <t>Bàn phím Genius có dây USB KB-117</t>
  </si>
  <si>
    <t>TÚI ZIP</t>
  </si>
  <si>
    <t>Túi zipper PE chỉ đỏ 30*40 dày 8 zem</t>
  </si>
  <si>
    <t>Túi zipper PE chỉ đỏ 20*30 dày 8 zem</t>
  </si>
  <si>
    <t>TPE3040</t>
  </si>
  <si>
    <t>TPE2030</t>
  </si>
  <si>
    <t>TPE57</t>
  </si>
  <si>
    <t>Túi zipper dày - 5x7cm</t>
  </si>
  <si>
    <t>THIÊN LONG</t>
  </si>
  <si>
    <t>CP08</t>
  </si>
  <si>
    <t>Compa C-08</t>
  </si>
  <si>
    <t>CP018</t>
  </si>
  <si>
    <t>Compa C018</t>
  </si>
  <si>
    <t>CP015</t>
  </si>
  <si>
    <t>Compa C-015</t>
  </si>
  <si>
    <t>THUN</t>
  </si>
  <si>
    <t>DTV25</t>
  </si>
  <si>
    <t>Dây thun vòng trung 25mm</t>
  </si>
  <si>
    <t>DTV8</t>
  </si>
  <si>
    <t>Dây thun vòng nhỏ 8mm</t>
  </si>
  <si>
    <t>DTV40</t>
  </si>
  <si>
    <t>Dây thun vàng lớn 40 mm</t>
  </si>
  <si>
    <t>DTS4</t>
  </si>
  <si>
    <t>Dây thun sữa 40 mm</t>
  </si>
  <si>
    <t>DTB5</t>
  </si>
  <si>
    <t xml:space="preserve">Dây thun bản 5mm </t>
  </si>
  <si>
    <t>Thực phẩm</t>
  </si>
  <si>
    <t>NM.750</t>
  </si>
  <si>
    <t>Nước mắm Nam Ngư 750ml</t>
  </si>
  <si>
    <t>CF.G7LE</t>
  </si>
  <si>
    <t>Cà phê sữa G7 Legend</t>
  </si>
  <si>
    <t>CF.G7.B</t>
  </si>
  <si>
    <t>Cà phê sữa G7</t>
  </si>
  <si>
    <t>ĐP</t>
  </si>
  <si>
    <t>Đường phèn trắng Nasu TH 500g</t>
  </si>
  <si>
    <t>bich</t>
  </si>
  <si>
    <t>MB</t>
  </si>
  <si>
    <t>Muối biển hột Coop Select 1 kg</t>
  </si>
  <si>
    <t>CF.NES</t>
  </si>
  <si>
    <t>NM.TP</t>
  </si>
  <si>
    <t>Nước mắm Thuận Phát 610ml</t>
  </si>
  <si>
    <t>HN900MZ</t>
  </si>
  <si>
    <t>Hạt nêm MZ 900g</t>
  </si>
  <si>
    <t>HN900CS</t>
  </si>
  <si>
    <t>Hạt nêm CS 900g</t>
  </si>
  <si>
    <t>NMHVCLM</t>
  </si>
  <si>
    <t>Nước mắm HV Cholimex 500ml</t>
  </si>
  <si>
    <t>MNCLM500</t>
  </si>
  <si>
    <t>Nước mắm 35N cholimex 500ml ngon</t>
  </si>
  <si>
    <t>TO700</t>
  </si>
  <si>
    <t>Tương ớt ông chà và</t>
  </si>
  <si>
    <t>SP11</t>
  </si>
  <si>
    <t>Sốt Mayon kewpie vị Nhật 300g</t>
  </si>
  <si>
    <t>SP10</t>
  </si>
  <si>
    <t>Sốt Mayon kewpie dịu ngọt 300g</t>
  </si>
  <si>
    <t>TO800</t>
  </si>
  <si>
    <t>Tương ớt cholimex 800ml</t>
  </si>
  <si>
    <t>TO280</t>
  </si>
  <si>
    <t>Tương ớt 280 ml</t>
  </si>
  <si>
    <t>TC500</t>
  </si>
  <si>
    <t>Tương cà 500gr</t>
  </si>
  <si>
    <t>SDOT380</t>
  </si>
  <si>
    <t>Sữa đặc ông thọ 380gr</t>
  </si>
  <si>
    <t>SDPN380</t>
  </si>
  <si>
    <t>Sữa đặc hộp PN 380gr</t>
  </si>
  <si>
    <t>SMR500</t>
  </si>
  <si>
    <t>Sốt mè rang kewpie 500ml</t>
  </si>
  <si>
    <t>SMR210</t>
  </si>
  <si>
    <t>Sốt mè rang 210 ml</t>
  </si>
  <si>
    <t>NT700</t>
  </si>
  <si>
    <t>Nước tương 700ml</t>
  </si>
  <si>
    <t>NM900</t>
  </si>
  <si>
    <t>Nước mắm nam ngư 900ml</t>
  </si>
  <si>
    <t>MIO500</t>
  </si>
  <si>
    <t>Muối tinh sấy I ốt 500g</t>
  </si>
  <si>
    <t>MHQ</t>
  </si>
  <si>
    <t>Mì hàn quốc</t>
  </si>
  <si>
    <t>HN900KN</t>
  </si>
  <si>
    <t>Hạt nêm KN 900gr</t>
  </si>
  <si>
    <t>BG1</t>
  </si>
  <si>
    <t>Bột ngọt 1 kg</t>
  </si>
  <si>
    <t>Đ1</t>
  </si>
  <si>
    <t>Đường tinh luyện biên hòa 1 ký</t>
  </si>
  <si>
    <t>DOL250</t>
  </si>
  <si>
    <t>Dầu olive Extra Virgin Olivoilà chai 250ml</t>
  </si>
  <si>
    <t>DM</t>
  </si>
  <si>
    <t>Dầu mè</t>
  </si>
  <si>
    <t>DH530</t>
  </si>
  <si>
    <t>Dầu hào 530 ml</t>
  </si>
  <si>
    <t>DA2</t>
  </si>
  <si>
    <t>Dầu ăn 2 lít</t>
  </si>
  <si>
    <t>DA1</t>
  </si>
  <si>
    <t>Dầu ăn 1 lít</t>
  </si>
  <si>
    <t>CFB.TN.G</t>
  </si>
  <si>
    <t>Cà phê TN Gourmet Blend 500gr</t>
  </si>
  <si>
    <t>CFB.TN.N</t>
  </si>
  <si>
    <t>Cà phê T.N bột 500gsm. N</t>
  </si>
  <si>
    <t>CF.G7</t>
  </si>
  <si>
    <t>CF.3.1</t>
  </si>
  <si>
    <t>Cà phê hòa tan 3.1</t>
  </si>
  <si>
    <t>THƯỚC</t>
  </si>
  <si>
    <t>TDW30</t>
  </si>
  <si>
    <t>Thước dẻo WinQ 30 CM</t>
  </si>
  <si>
    <t>TW30</t>
  </si>
  <si>
    <t>Thước dẻo WinQ30CM</t>
  </si>
  <si>
    <t>TW20</t>
  </si>
  <si>
    <t>Thước dẻo WinQ 20CM</t>
  </si>
  <si>
    <t>Thước kẹp</t>
  </si>
  <si>
    <t>Thước kẹp sắt</t>
  </si>
  <si>
    <t>TCQ20</t>
  </si>
  <si>
    <t>Thước cứng Queen 20cm - đủ màu</t>
  </si>
  <si>
    <t>TCQ30</t>
  </si>
  <si>
    <t>Thước cứng Queen 30cm - đủ màu</t>
  </si>
  <si>
    <t>TW50</t>
  </si>
  <si>
    <t>Thước dẻo WinQ50CM</t>
  </si>
  <si>
    <t>K05</t>
  </si>
  <si>
    <t>Thước kẻ trong suốt</t>
  </si>
  <si>
    <t>K06</t>
  </si>
  <si>
    <t>Thước kẻ ô vuông 18CM</t>
  </si>
  <si>
    <t>K07</t>
  </si>
  <si>
    <t>Thước kẻ ô vuông 15CM</t>
  </si>
  <si>
    <t>k32</t>
  </si>
  <si>
    <t>Thước đầu thú 15 cm cute</t>
  </si>
  <si>
    <t>k31</t>
  </si>
  <si>
    <t>Thước dẻo 15 cm cute</t>
  </si>
  <si>
    <t>TTsr027</t>
  </si>
  <si>
    <t>Thước thẳng TP-SR027 15 cm</t>
  </si>
  <si>
    <t>TTsr022</t>
  </si>
  <si>
    <t>Thước dẻo TP-SR022 20cm</t>
  </si>
  <si>
    <t>TTsr021</t>
  </si>
  <si>
    <t>Thước thẳng TP-SR021 30cm PVC</t>
  </si>
  <si>
    <t>TTsr03</t>
  </si>
  <si>
    <t>Thước thẳng SR-03 30cm</t>
  </si>
  <si>
    <t>TT50.D</t>
  </si>
  <si>
    <t>Thước thẳng deli 50cm</t>
  </si>
  <si>
    <t>TT30</t>
  </si>
  <si>
    <t>Thước kẻ nhựa cứng 30cm</t>
  </si>
  <si>
    <t>TDD.W</t>
  </si>
  <si>
    <t>Thước đo độ win</t>
  </si>
  <si>
    <t>TDsr024</t>
  </si>
  <si>
    <t>Thước dẻo SR-024 20cm</t>
  </si>
  <si>
    <t>TCY3306</t>
  </si>
  <si>
    <t>Thước bộ vẽ hình học đa chức năng CY-3306</t>
  </si>
  <si>
    <t>TSR012</t>
  </si>
  <si>
    <t>Thước bộ SR012</t>
  </si>
  <si>
    <t>TSR09</t>
  </si>
  <si>
    <t>Thước bộ điểm 10 TP SR-09</t>
  </si>
  <si>
    <t>TK75.G</t>
  </si>
  <si>
    <t>Thước kéo Gstar 7,5m</t>
  </si>
  <si>
    <t>TK5.G</t>
  </si>
  <si>
    <t>Thước kéo Gstar 5m</t>
  </si>
  <si>
    <t>T50.S</t>
  </si>
  <si>
    <t>Thước kẻ sắt 50cm</t>
  </si>
  <si>
    <t>T30.S</t>
  </si>
  <si>
    <t>Thước kẻ sắt 30cm</t>
  </si>
  <si>
    <t>T20.S</t>
  </si>
  <si>
    <t>Thước kẻ sắt 20cm</t>
  </si>
  <si>
    <t>T15.S</t>
  </si>
  <si>
    <t>Thước kẻ sắt 15cm</t>
  </si>
  <si>
    <t>T30</t>
  </si>
  <si>
    <t>Thước kẻ nhựa cứng Kewen 30cm</t>
  </si>
  <si>
    <t>TD2</t>
  </si>
  <si>
    <t>Thước dây may đồ</t>
  </si>
  <si>
    <t>dây</t>
  </si>
  <si>
    <t>TD1</t>
  </si>
  <si>
    <t>Thước dây kéo may đồ cuộn tròn</t>
  </si>
  <si>
    <t>sr027</t>
  </si>
  <si>
    <t>sr021</t>
  </si>
  <si>
    <t>TTsr02</t>
  </si>
  <si>
    <t>Thước thẳng SR-02 20cm</t>
  </si>
  <si>
    <t>CY3306</t>
  </si>
  <si>
    <t>SR012</t>
  </si>
  <si>
    <t>SR09</t>
  </si>
  <si>
    <t>VỆ SINH</t>
  </si>
  <si>
    <t>GTHQL</t>
  </si>
  <si>
    <t>Găng tay Hàn Quốc size L</t>
  </si>
  <si>
    <t>CCN</t>
  </si>
  <si>
    <t>Cây cào nước 1m</t>
  </si>
  <si>
    <t>BHQ26</t>
  </si>
  <si>
    <t>Bao zin hai quai trắng 26 x 42</t>
  </si>
  <si>
    <t>BHQ</t>
  </si>
  <si>
    <t>Bao zin hai quai trắng 35 x 60</t>
  </si>
  <si>
    <t>BRD6090.Q</t>
  </si>
  <si>
    <t>Bao rác đen có quai 60x90</t>
  </si>
  <si>
    <t>TLC.V</t>
  </si>
  <si>
    <t>Thảm lau chân vải</t>
  </si>
  <si>
    <t>BRD40</t>
  </si>
  <si>
    <t>Bao rác đen có quai size 40</t>
  </si>
  <si>
    <t>ĐVL</t>
  </si>
  <si>
    <t>Đầu đế vải lau xe hơi</t>
  </si>
  <si>
    <t>đầu</t>
  </si>
  <si>
    <t>BX</t>
  </si>
  <si>
    <t>Bánh xe thùng rác công nghiệp 60l</t>
  </si>
  <si>
    <t>TR100</t>
  </si>
  <si>
    <t>CLB90</t>
  </si>
  <si>
    <t>Cây lau nhà chữ nhật coton 90cm- trắng</t>
  </si>
  <si>
    <t>CCcn</t>
  </si>
  <si>
    <t>Chổi cỏ cán nhựa đỏ -ALV</t>
  </si>
  <si>
    <t>KSX</t>
  </si>
  <si>
    <t>Khăn lau siêu sạch 30x30</t>
  </si>
  <si>
    <t>MLN.360</t>
  </si>
  <si>
    <t>Miếng lau nhà 360</t>
  </si>
  <si>
    <t>CLN.360</t>
  </si>
  <si>
    <t>Cây lau nhà 360 thay thế</t>
  </si>
  <si>
    <t>TN 3T1</t>
  </si>
  <si>
    <t>Thùng nhựa đỏ lớn</t>
  </si>
  <si>
    <t>ML.45</t>
  </si>
  <si>
    <t>Miếng lau kiếng 45cm</t>
  </si>
  <si>
    <t>CLB60</t>
  </si>
  <si>
    <t>Cây lau nhà chữ nhật coton 60cm- trắng</t>
  </si>
  <si>
    <t>Ge100N</t>
  </si>
  <si>
    <t>Giấy Ăn Emos Premium Tím vuông 2 Lớp-100 tờ (gói)-240x240mm</t>
  </si>
  <si>
    <t>KA.AAN</t>
  </si>
  <si>
    <t>Khăn giấy ăn an an 100 tờ 33x33 mm</t>
  </si>
  <si>
    <t>bịch/6 gói</t>
  </si>
  <si>
    <t>ĐGN.TT</t>
  </si>
  <si>
    <t>Đầu gạt nước kiếng thay thế</t>
  </si>
  <si>
    <t>BLK.GN3</t>
  </si>
  <si>
    <t>Bộ lau kiếng và gạt nước.3m</t>
  </si>
  <si>
    <t>BLK.GN.5</t>
  </si>
  <si>
    <t>Bộ lau kiếng và gạt nước.5m</t>
  </si>
  <si>
    <t>CLK.ĐN1</t>
  </si>
  <si>
    <t>Cây lau kiếng đa năng 62cm</t>
  </si>
  <si>
    <t>CLK.ĐN</t>
  </si>
  <si>
    <t>Cây lau kiếng đa năng-2m</t>
  </si>
  <si>
    <t>VBK.TT</t>
  </si>
  <si>
    <t>Vải bọc cây lâu kiếng thay thế</t>
  </si>
  <si>
    <t>TRD.6L</t>
  </si>
  <si>
    <t>Thùng rác đạp chữ nhật 6L</t>
  </si>
  <si>
    <t>TRDCN.10L</t>
  </si>
  <si>
    <t>Thùng rác đạp chữ nhật 10L</t>
  </si>
  <si>
    <t>BC.BIO</t>
  </si>
  <si>
    <t>Bàn chải giặt đồ oval Biohome</t>
  </si>
  <si>
    <t>TLC</t>
  </si>
  <si>
    <t>Thảm lau chân vải dày thấm nước</t>
  </si>
  <si>
    <t>CQN</t>
  </si>
  <si>
    <t>Chổi quét nước besico</t>
  </si>
  <si>
    <t>CLG.NL</t>
  </si>
  <si>
    <t>Chổi lông gà dây nylon lớn</t>
  </si>
  <si>
    <t>MLN90</t>
  </si>
  <si>
    <t>Miếng lau nhà 90cm- dày</t>
  </si>
  <si>
    <t>tấm</t>
  </si>
  <si>
    <t>CLN.90</t>
  </si>
  <si>
    <t>Cây lau nhà chữ nhật 90cm tăng đơ</t>
  </si>
  <si>
    <t>BTC</t>
  </si>
  <si>
    <t>Bột thông cầu AMIPHOT-220g</t>
  </si>
  <si>
    <t>SROVA.L</t>
  </si>
  <si>
    <t>Sọt rác oval-lớn</t>
  </si>
  <si>
    <t>SRVAL.T</t>
  </si>
  <si>
    <t>Sọt rác oval trung</t>
  </si>
  <si>
    <t>SROVAL.N</t>
  </si>
  <si>
    <t>Sọt rác oval-nhỏ</t>
  </si>
  <si>
    <t>KL.T35</t>
  </si>
  <si>
    <t>Khăn lau siêu sạch Homeinno- 35x40</t>
  </si>
  <si>
    <t>TR240L</t>
  </si>
  <si>
    <t>Thùng rác công cộng 240 lít</t>
  </si>
  <si>
    <t>SP07</t>
  </si>
  <si>
    <t>Phuễ - quặng 018</t>
  </si>
  <si>
    <t>KL.T25</t>
  </si>
  <si>
    <t>Khăn lau bàn ghế màu trắng 25x25cm</t>
  </si>
  <si>
    <t>CC01</t>
  </si>
  <si>
    <t>Chổi cỏ cán nhựa vuông HH</t>
  </si>
  <si>
    <t>CCS</t>
  </si>
  <si>
    <t>Cây chà sàn nhà tắm</t>
  </si>
  <si>
    <t>CCh4</t>
  </si>
  <si>
    <t>Chổi chà dày đẹp HH</t>
  </si>
  <si>
    <t>CCh3</t>
  </si>
  <si>
    <t>Chổi chà đặt biệt loại 1</t>
  </si>
  <si>
    <t>TRT.DT</t>
  </si>
  <si>
    <t>Thùng rác đạp Duy Tân - trung</t>
  </si>
  <si>
    <t>TRN.DT</t>
  </si>
  <si>
    <t>Thùng rác đạp Duy Tân - nhỏ</t>
  </si>
  <si>
    <t>TRL.DT</t>
  </si>
  <si>
    <t>Thùng rác đạp Duy Tân - lớn</t>
  </si>
  <si>
    <t>TR120L</t>
  </si>
  <si>
    <t>Thùng rác công cộng 120 lít</t>
  </si>
  <si>
    <t>T6090.W</t>
  </si>
  <si>
    <t>Thảm nhựa lau chân Welcome 60x90cm</t>
  </si>
  <si>
    <t>T5070.W</t>
  </si>
  <si>
    <t>Thảm nhựa lau chân Welcome 50x70cm</t>
  </si>
  <si>
    <t>T5070</t>
  </si>
  <si>
    <t>Thảm đinh thấm nước 50x70cm - Đỏ</t>
  </si>
  <si>
    <t>T4060</t>
  </si>
  <si>
    <t>Thảm đinh thấm nước 40x60cm - Nâu</t>
  </si>
  <si>
    <t>TT500.HP</t>
  </si>
  <si>
    <t>Tăm tre HP 1.8*65MM-500 cây</t>
  </si>
  <si>
    <t>MRC</t>
  </si>
  <si>
    <t>Mút rửa chén 2 lớp</t>
  </si>
  <si>
    <t>MLCX1</t>
  </si>
  <si>
    <t>Miếng lót chuột quang Kingmaster X1</t>
  </si>
  <si>
    <t>MLN60</t>
  </si>
  <si>
    <t>Miếng lau nhà 60cm- dày</t>
  </si>
  <si>
    <t>MLN45</t>
  </si>
  <si>
    <t>Miếng lau nhà 45cm dày</t>
  </si>
  <si>
    <t>MC</t>
  </si>
  <si>
    <t>Miếng chà phòng vệ sinh- kim tuyến</t>
  </si>
  <si>
    <t>KLKB</t>
  </si>
  <si>
    <t>Khăn lau không bụi</t>
  </si>
  <si>
    <t>KL.T</t>
  </si>
  <si>
    <t>Khăn lau bàn ghế màu trắng 30x30</t>
  </si>
  <si>
    <t>KL</t>
  </si>
  <si>
    <t>Khăn lau bàn ghế</t>
  </si>
  <si>
    <t>GL</t>
  </si>
  <si>
    <t>Giẻ lau lộn xộn ký</t>
  </si>
  <si>
    <t>CKN</t>
  </si>
  <si>
    <t>Cây kéo nước sàn nhà</t>
  </si>
  <si>
    <t>CBC-D</t>
  </si>
  <si>
    <t>Cây chà tolet đầu dẹp</t>
  </si>
  <si>
    <t>CBC-M</t>
  </si>
  <si>
    <t>Cây chà nhà vệ sinh</t>
  </si>
  <si>
    <t>CBC-T</t>
  </si>
  <si>
    <t>Cây chà bồn cầu - tròn - Việt Nam</t>
  </si>
  <si>
    <t>BLN360</t>
  </si>
  <si>
    <t>Bộ lau nhà 360 độ</t>
  </si>
  <si>
    <t>TR90L</t>
  </si>
  <si>
    <t>Thùng rác công cộng 90 lít</t>
  </si>
  <si>
    <t>TR60L</t>
  </si>
  <si>
    <t>Thùng rác công cộng 60 lít</t>
  </si>
  <si>
    <t>TL017</t>
  </si>
  <si>
    <t>Thảm len lau chân 40-60cm</t>
  </si>
  <si>
    <t>k51</t>
  </si>
  <si>
    <t>khăn lau đa năng</t>
  </si>
  <si>
    <t>KHR.I</t>
  </si>
  <si>
    <t>Ky hốt rác inox</t>
  </si>
  <si>
    <t>KHR.N</t>
  </si>
  <si>
    <t>Ky hốt rác cán dài nhựa</t>
  </si>
  <si>
    <t>GTHQM</t>
  </si>
  <si>
    <t>Găng tay Hàn Quốc size M</t>
  </si>
  <si>
    <t>TB.200</t>
  </si>
  <si>
    <t>Tăm bông cây nhựa 200c-2gói</t>
  </si>
  <si>
    <t>CQMT</t>
  </si>
  <si>
    <t>Chổi quét máy tính</t>
  </si>
  <si>
    <t>CQT</t>
  </si>
  <si>
    <t>Chổi quét trần</t>
  </si>
  <si>
    <t>CNM</t>
  </si>
  <si>
    <t>Chổi nhựa màu trần thức</t>
  </si>
  <si>
    <t>CNL</t>
  </si>
  <si>
    <t>Chổi nhựa lỗ trần thức</t>
  </si>
  <si>
    <t>CLG</t>
  </si>
  <si>
    <t>Chổi lông gà lớn</t>
  </si>
  <si>
    <t>CCh2</t>
  </si>
  <si>
    <t>Chổi chà tốt SH</t>
  </si>
  <si>
    <t>CCh1</t>
  </si>
  <si>
    <t>Chổi chà ALV</t>
  </si>
  <si>
    <t>CC04</t>
  </si>
  <si>
    <t>Chổi cỏ cán cỏ loại đặc biêt</t>
  </si>
  <si>
    <t>CCo2</t>
  </si>
  <si>
    <t>Chổi cỏ cán nhựa đỏ SH</t>
  </si>
  <si>
    <t>CCo3</t>
  </si>
  <si>
    <t>Chổi cỏ cán cỏ loại 1-ALV</t>
  </si>
  <si>
    <t>CCo1</t>
  </si>
  <si>
    <t>Chổi cỏ cán cỏ thường</t>
  </si>
  <si>
    <t>CN</t>
  </si>
  <si>
    <t>Cước nhôm</t>
  </si>
  <si>
    <t>CXL</t>
  </si>
  <si>
    <t>Cước xanh lớn</t>
  </si>
  <si>
    <t>CLN.MP</t>
  </si>
  <si>
    <t>Cây lau nhà Mỹ Phong</t>
  </si>
  <si>
    <t>CLN.60</t>
  </si>
  <si>
    <t>Cây lau nhà chữ nhật 60cm thẳng</t>
  </si>
  <si>
    <t>CLN.45</t>
  </si>
  <si>
    <t>Cây lau nhà chữ nhật 45cm thẳng</t>
  </si>
  <si>
    <t>CLN.DP</t>
  </si>
  <si>
    <t>Cây lau nhà Đại Phát</t>
  </si>
  <si>
    <t>CLN.CN</t>
  </si>
  <si>
    <t>Cây Lau Nhà Công Nghiệp cán 1,5m- đầu tròn và dẹp</t>
  </si>
  <si>
    <t>BRD5070.Q</t>
  </si>
  <si>
    <t>Bao rác đen có quai 50x70</t>
  </si>
  <si>
    <t>BRDCN912</t>
  </si>
  <si>
    <t>Bao rác đen 90x120cm công nghiệp</t>
  </si>
  <si>
    <t>BRDCN1215</t>
  </si>
  <si>
    <t>Bao rác đen 120x150 công nghiệp</t>
  </si>
  <si>
    <t>BRM6478</t>
  </si>
  <si>
    <t>Bao rác 3 cuộn màu - 64x78 - Đại</t>
  </si>
  <si>
    <t>BRM5565</t>
  </si>
  <si>
    <t>Bao rác 3 cuộn màu - 55x65 - Trung</t>
  </si>
  <si>
    <t>BRM4456</t>
  </si>
  <si>
    <t>Bao rác 3 cuộn màu - 44x56 -Tiểu</t>
  </si>
  <si>
    <t>BRD6478</t>
  </si>
  <si>
    <t>Bao rác 3 cuộn đen - 64x78 - Đại</t>
  </si>
  <si>
    <t>BRD5565</t>
  </si>
  <si>
    <t>Bao rác 3 cuộn đen - 55x65 - Trung</t>
  </si>
  <si>
    <t>BRD4456</t>
  </si>
  <si>
    <t>Bao rác 3 cuộn đen - 44x56 -Tiểu</t>
  </si>
  <si>
    <t>BRM7892CD</t>
  </si>
  <si>
    <t>Bao rác 2 cuộn màu - 78x92- cực đại</t>
  </si>
  <si>
    <t>BRD7892CD</t>
  </si>
  <si>
    <t>Bao rác 2 cuộn đen - 78x92-cực đại</t>
  </si>
  <si>
    <t>BCHAI03</t>
  </si>
  <si>
    <t>Bàn chải nhựa bàn chân</t>
  </si>
  <si>
    <t>BCHAI02</t>
  </si>
  <si>
    <t>Bàn chải chà sàn tay cầm nhỏ</t>
  </si>
  <si>
    <t>BCHAI01</t>
  </si>
  <si>
    <t>Bàn chải chà sàn tay cầm lớn</t>
  </si>
  <si>
    <t>RP7.175</t>
  </si>
  <si>
    <t>Chai xịt chống han rỉ RP7-175gr</t>
  </si>
  <si>
    <t>XÓA</t>
  </si>
  <si>
    <t>RXK.P</t>
  </si>
  <si>
    <t>Ruột xóa kéo Plus WH-105T</t>
  </si>
  <si>
    <t>XK04.Q</t>
  </si>
  <si>
    <t>Xóa kéo Queen CRT-04</t>
  </si>
  <si>
    <t>XK03.Q</t>
  </si>
  <si>
    <t>Xóa kéo Queen CRT-03</t>
  </si>
  <si>
    <t>XK.P.M</t>
  </si>
  <si>
    <t>Xóa kéo Plus Mini</t>
  </si>
  <si>
    <t>XK.P</t>
  </si>
  <si>
    <t>Xóa kéo Plus WH-105T</t>
  </si>
  <si>
    <t>BXK.CT01</t>
  </si>
  <si>
    <t>Bút xóa kéo TP-CT01</t>
  </si>
  <si>
    <t>BXN.FOCP02</t>
  </si>
  <si>
    <t>Bút xóa nước FO-CP02</t>
  </si>
  <si>
    <t>BXN.FOCP01</t>
  </si>
  <si>
    <t>Bút xóa nước FO-CP01 Plus</t>
  </si>
  <si>
    <t>BXN.CP06</t>
  </si>
  <si>
    <t>Bút xóa nước CP-06</t>
  </si>
  <si>
    <t>BXN.CP02</t>
  </si>
  <si>
    <t>Bút xóa nước CP-02</t>
  </si>
  <si>
    <t>Nhóm</t>
  </si>
  <si>
    <t>Kính bảo hộ gọng đen-805</t>
  </si>
  <si>
    <t>Công ty TNHH Kỹ Thuật Công Nghệ Đức Anh</t>
  </si>
  <si>
    <t>Địa chỉ: 248, Trương Định, Hiệp Thành, Thủ Dầu Một, BD</t>
  </si>
  <si>
    <r>
      <rPr>
        <u/>
        <sz val="16"/>
        <rFont val="Times New Roman"/>
        <family val="1"/>
      </rPr>
      <t>Liên hệ đặt hàng</t>
    </r>
    <r>
      <rPr>
        <sz val="16"/>
        <rFont val="Times New Roman"/>
        <family val="1"/>
      </rPr>
      <t>: 0919.772.736 - 0908.630.540(Tư vấn HH)</t>
    </r>
  </si>
  <si>
    <t>BÁO GIÁ</t>
  </si>
  <si>
    <t>BHLĐ</t>
  </si>
  <si>
    <t xml:space="preserve">Băng keo </t>
  </si>
  <si>
    <t>Nẹp sắt bìa trình ký rời</t>
  </si>
  <si>
    <t>Máy đục lỗ 3871 (gáy lò xo)</t>
  </si>
  <si>
    <t>Máy ép yatal-YT320(ép plastic)</t>
  </si>
  <si>
    <t>CHAI XỊT</t>
  </si>
  <si>
    <t>Ca nước inox ZEBER</t>
  </si>
  <si>
    <t>Bút sáp Hồng Ân</t>
  </si>
  <si>
    <t>Cà phê nescafe viet</t>
  </si>
  <si>
    <t>Tăm bong diva 200C-lốc 2gói</t>
  </si>
  <si>
    <t>Ghim mũ-23mm-deli E0021</t>
  </si>
  <si>
    <t>Kim bắn thẻ bài 202</t>
  </si>
  <si>
    <t>Khẩu trang hoạt tính Khánh An-xám</t>
  </si>
  <si>
    <t>KẸP BƯỚM</t>
  </si>
  <si>
    <t>KẸP GIẤY</t>
  </si>
  <si>
    <t>Kẹp bướm Echo 51mm</t>
  </si>
  <si>
    <t>Kẹp bướm Elephant 25mm</t>
  </si>
  <si>
    <t>HÀNG HÓA KHÁC</t>
  </si>
  <si>
    <t>Thùng rác công nghiệp 100 lít</t>
  </si>
  <si>
    <t>PHẤN</t>
  </si>
  <si>
    <t>Khung treo tivi AVA1800-70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</si>
</sst>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1" x14ac:knownFonts="1">
    <font>
      <sz val="10"/>
      <name val="Arial"/>
      <family val="2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6"/>
      <name val="Times New Roman"/>
      <family val="1"/>
    </font>
    <font>
      <u/>
      <sz val="16"/>
      <name val="Times New Roman"/>
      <family val="1"/>
    </font>
    <font>
      <b/>
      <sz val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Border="1"/>
    <xf numFmtId="165" fontId="3" fillId="2" borderId="1" xfId="1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0" fontId="4" fillId="0" borderId="1" xfId="0" applyFont="1" applyBorder="1"/>
    <xf numFmtId="165" fontId="4" fillId="0" borderId="1" xfId="0" applyNumberFormat="1" applyFont="1" applyBorder="1"/>
    <xf numFmtId="9" fontId="4" fillId="0" borderId="1" xfId="2" applyFont="1" applyBorder="1"/>
    <xf numFmtId="0" fontId="4" fillId="0" borderId="0" xfId="0" applyFont="1"/>
    <xf numFmtId="0" fontId="5" fillId="0" borderId="1" xfId="0" applyFont="1" applyBorder="1"/>
    <xf numFmtId="9" fontId="5" fillId="0" borderId="1" xfId="2" applyFont="1" applyBorder="1"/>
    <xf numFmtId="0" fontId="5" fillId="0" borderId="0" xfId="0" applyFont="1"/>
    <xf numFmtId="165" fontId="3" fillId="0" borderId="1" xfId="1" applyNumberFormat="1" applyFont="1" applyBorder="1"/>
    <xf numFmtId="165" fontId="3" fillId="0" borderId="0" xfId="1" applyNumberFormat="1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1" xfId="0" applyNumberFormat="1" applyFont="1" applyBorder="1"/>
    <xf numFmtId="3" fontId="10" fillId="0" borderId="0" xfId="0" quotePrefix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.BANG%20KE%20MUA%20VAO%20BAN%20RA-DUC%20ANH\2.NAM%202023\Phan%20Mem%20Ke%20toan%20Excel_BC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y Trinh"/>
      <sheetName val="Thong Tin DN"/>
      <sheetName val="DMTK"/>
      <sheetName val="KH-NCC"/>
      <sheetName val="Nhan Vien"/>
      <sheetName val="Cong Trinh"/>
      <sheetName val="Du Toan"/>
      <sheetName val="Chenh Lech DT"/>
      <sheetName val="Kho"/>
      <sheetName val="Doi Tuong Cp"/>
      <sheetName val="Ky Gia Thanh"/>
      <sheetName val="DM Khac"/>
      <sheetName val="CDPS Thang"/>
      <sheetName val="NXT"/>
      <sheetName val="NXT-BM"/>
      <sheetName val="CCDC"/>
      <sheetName val="TSCD"/>
      <sheetName val="PBCP Chung cho SP"/>
      <sheetName val="PBCP Mua Vat Tu"/>
      <sheetName val="THE LUONG"/>
      <sheetName val="Cham Cong"/>
      <sheetName val="Phu Cap"/>
      <sheetName val="Bao Hiem"/>
      <sheetName val="Bang Luong"/>
      <sheetName val="NKC"/>
      <sheetName val="So Cai"/>
      <sheetName val="So Chi Tiet"/>
      <sheetName val="So Cong No"/>
      <sheetName val="So Vat Tu"/>
      <sheetName val="TM-TG"/>
      <sheetName val="Tinh Gia TP"/>
      <sheetName val="So Gia Thanh"/>
      <sheetName val="So Chi Phi"/>
      <sheetName val="Tong Hop TK"/>
      <sheetName val="CDPS NAM"/>
      <sheetName val="B01a-DNN"/>
      <sheetName val="B01b-DNN"/>
      <sheetName val="KQKD"/>
      <sheetName val="LC Tien Te"/>
      <sheetName val="TM-BCTC"/>
      <sheetName val="To Khai VAT"/>
      <sheetName val="Vat Tu"/>
      <sheetName val="MV-BR"/>
      <sheetName val="P.THU"/>
      <sheetName val="P.CHI"/>
      <sheetName val="NHAP LIEU"/>
      <sheetName val="PNK"/>
      <sheetName val="PXK"/>
      <sheetName val="PKT"/>
      <sheetName val="Hach Toan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555C-C018-4A75-9D6A-2290B4806359}">
  <dimension ref="A1:G1258"/>
  <sheetViews>
    <sheetView tabSelected="1" topLeftCell="A10" zoomScale="110" zoomScaleNormal="110" workbookViewId="0">
      <selection activeCell="L1231" sqref="L1231"/>
    </sheetView>
  </sheetViews>
  <sheetFormatPr defaultColWidth="8.7109375" defaultRowHeight="15.75" x14ac:dyDescent="0.25"/>
  <cols>
    <col min="1" max="1" width="16.140625" style="8" customWidth="1"/>
    <col min="2" max="2" width="10.7109375" style="8" customWidth="1"/>
    <col min="3" max="3" width="38.42578125" style="8" customWidth="1"/>
    <col min="4" max="4" width="17.42578125" style="13" customWidth="1"/>
    <col min="5" max="5" width="8.7109375" style="8"/>
    <col min="6" max="6" width="17.85546875" style="8" customWidth="1"/>
    <col min="7" max="16384" width="8.7109375" style="8"/>
  </cols>
  <sheetData>
    <row r="1" spans="1:7" ht="20.25" x14ac:dyDescent="0.25">
      <c r="A1" s="14" t="s">
        <v>2628</v>
      </c>
    </row>
    <row r="2" spans="1:7" ht="20.25" x14ac:dyDescent="0.25">
      <c r="A2" s="15" t="s">
        <v>2629</v>
      </c>
    </row>
    <row r="3" spans="1:7" ht="20.25" x14ac:dyDescent="0.25">
      <c r="A3" s="15" t="s">
        <v>2630</v>
      </c>
    </row>
    <row r="5" spans="1:7" ht="22.5" x14ac:dyDescent="0.3">
      <c r="A5" s="17" t="s">
        <v>2631</v>
      </c>
      <c r="B5" s="17"/>
      <c r="C5" s="17"/>
      <c r="D5" s="17"/>
      <c r="E5" s="17"/>
      <c r="F5" s="17"/>
      <c r="G5" s="17"/>
    </row>
    <row r="7" spans="1:7" s="4" customFormat="1" x14ac:dyDescent="0.25">
      <c r="A7" s="1" t="s">
        <v>2626</v>
      </c>
      <c r="B7" s="1" t="s">
        <v>0</v>
      </c>
      <c r="C7" s="1" t="s">
        <v>1</v>
      </c>
      <c r="D7" s="2" t="s">
        <v>2</v>
      </c>
      <c r="E7" s="1" t="s">
        <v>3</v>
      </c>
      <c r="F7" s="3" t="s">
        <v>4</v>
      </c>
      <c r="G7" s="1" t="s">
        <v>5</v>
      </c>
    </row>
    <row r="8" spans="1:7" x14ac:dyDescent="0.25">
      <c r="A8" s="5" t="s">
        <v>6</v>
      </c>
      <c r="B8" s="5" t="s">
        <v>7</v>
      </c>
      <c r="C8" s="5" t="s">
        <v>8</v>
      </c>
      <c r="D8" s="12">
        <v>22000</v>
      </c>
      <c r="E8" s="5" t="s">
        <v>9</v>
      </c>
      <c r="F8" s="6">
        <f>D8/110%</f>
        <v>20000</v>
      </c>
      <c r="G8" s="7">
        <v>0.1</v>
      </c>
    </row>
    <row r="9" spans="1:7" x14ac:dyDescent="0.25">
      <c r="A9" s="5" t="s">
        <v>6</v>
      </c>
      <c r="B9" s="5" t="s">
        <v>10</v>
      </c>
      <c r="C9" s="5" t="s">
        <v>11</v>
      </c>
      <c r="D9" s="12">
        <v>18000</v>
      </c>
      <c r="E9" s="5" t="s">
        <v>9</v>
      </c>
      <c r="F9" s="6">
        <f t="shared" ref="F9:F37" si="0">D9/108%</f>
        <v>16666.666666666664</v>
      </c>
      <c r="G9" s="7">
        <v>0.08</v>
      </c>
    </row>
    <row r="10" spans="1:7" x14ac:dyDescent="0.25">
      <c r="A10" s="5" t="s">
        <v>6</v>
      </c>
      <c r="B10" s="5" t="s">
        <v>12</v>
      </c>
      <c r="C10" s="5" t="s">
        <v>13</v>
      </c>
      <c r="D10" s="12">
        <v>17000</v>
      </c>
      <c r="E10" s="5" t="s">
        <v>9</v>
      </c>
      <c r="F10" s="6">
        <f t="shared" si="0"/>
        <v>15740.740740740739</v>
      </c>
      <c r="G10" s="7">
        <v>0.08</v>
      </c>
    </row>
    <row r="11" spans="1:7" x14ac:dyDescent="0.25">
      <c r="A11" s="5" t="s">
        <v>14</v>
      </c>
      <c r="B11" s="5" t="s">
        <v>15</v>
      </c>
      <c r="C11" s="5" t="s">
        <v>16</v>
      </c>
      <c r="D11" s="12">
        <v>220000</v>
      </c>
      <c r="E11" s="5" t="s">
        <v>17</v>
      </c>
      <c r="F11" s="6">
        <f t="shared" si="0"/>
        <v>203703.70370370368</v>
      </c>
      <c r="G11" s="7">
        <v>0.08</v>
      </c>
    </row>
    <row r="12" spans="1:7" x14ac:dyDescent="0.25">
      <c r="A12" s="5" t="s">
        <v>14</v>
      </c>
      <c r="B12" s="5" t="s">
        <v>18</v>
      </c>
      <c r="C12" s="5" t="s">
        <v>19</v>
      </c>
      <c r="D12" s="12">
        <v>200000</v>
      </c>
      <c r="E12" s="5" t="s">
        <v>17</v>
      </c>
      <c r="F12" s="6">
        <f t="shared" si="0"/>
        <v>185185.18518518517</v>
      </c>
      <c r="G12" s="7">
        <v>0.08</v>
      </c>
    </row>
    <row r="13" spans="1:7" x14ac:dyDescent="0.25">
      <c r="A13" s="5" t="s">
        <v>20</v>
      </c>
      <c r="B13" s="5" t="s">
        <v>21</v>
      </c>
      <c r="C13" s="5" t="s">
        <v>22</v>
      </c>
      <c r="D13" s="12">
        <v>760000</v>
      </c>
      <c r="E13" s="5" t="s">
        <v>17</v>
      </c>
      <c r="F13" s="6">
        <f t="shared" si="0"/>
        <v>703703.70370370371</v>
      </c>
      <c r="G13" s="7">
        <v>0.08</v>
      </c>
    </row>
    <row r="14" spans="1:7" x14ac:dyDescent="0.25">
      <c r="A14" s="5" t="s">
        <v>20</v>
      </c>
      <c r="B14" s="5" t="s">
        <v>23</v>
      </c>
      <c r="C14" s="5" t="s">
        <v>24</v>
      </c>
      <c r="D14" s="12">
        <v>140000</v>
      </c>
      <c r="E14" s="5" t="s">
        <v>17</v>
      </c>
      <c r="F14" s="6">
        <f t="shared" si="0"/>
        <v>129629.62962962962</v>
      </c>
      <c r="G14" s="7">
        <v>0.08</v>
      </c>
    </row>
    <row r="15" spans="1:7" x14ac:dyDescent="0.25">
      <c r="A15" s="5" t="s">
        <v>20</v>
      </c>
      <c r="B15" s="5" t="s">
        <v>25</v>
      </c>
      <c r="C15" s="5" t="s">
        <v>26</v>
      </c>
      <c r="D15" s="12">
        <v>120000</v>
      </c>
      <c r="E15" s="5" t="s">
        <v>17</v>
      </c>
      <c r="F15" s="6">
        <f t="shared" si="0"/>
        <v>111111.11111111111</v>
      </c>
      <c r="G15" s="7">
        <v>0.08</v>
      </c>
    </row>
    <row r="16" spans="1:7" x14ac:dyDescent="0.25">
      <c r="A16" s="5" t="s">
        <v>20</v>
      </c>
      <c r="B16" s="5" t="s">
        <v>27</v>
      </c>
      <c r="C16" s="5" t="s">
        <v>28</v>
      </c>
      <c r="D16" s="12">
        <v>154000</v>
      </c>
      <c r="E16" s="5" t="s">
        <v>17</v>
      </c>
      <c r="F16" s="6">
        <f t="shared" si="0"/>
        <v>142592.59259259258</v>
      </c>
      <c r="G16" s="7">
        <v>0.08</v>
      </c>
    </row>
    <row r="17" spans="1:7" x14ac:dyDescent="0.25">
      <c r="A17" s="5" t="s">
        <v>20</v>
      </c>
      <c r="B17" s="5" t="s">
        <v>29</v>
      </c>
      <c r="C17" s="5" t="s">
        <v>30</v>
      </c>
      <c r="D17" s="12">
        <v>165000</v>
      </c>
      <c r="E17" s="5" t="s">
        <v>17</v>
      </c>
      <c r="F17" s="6">
        <f t="shared" si="0"/>
        <v>152777.77777777778</v>
      </c>
      <c r="G17" s="7">
        <v>0.08</v>
      </c>
    </row>
    <row r="18" spans="1:7" x14ac:dyDescent="0.25">
      <c r="A18" s="5" t="s">
        <v>20</v>
      </c>
      <c r="B18" s="5" t="s">
        <v>31</v>
      </c>
      <c r="C18" s="5" t="s">
        <v>32</v>
      </c>
      <c r="D18" s="12">
        <v>324000</v>
      </c>
      <c r="E18" s="5" t="s">
        <v>17</v>
      </c>
      <c r="F18" s="6">
        <f t="shared" si="0"/>
        <v>300000</v>
      </c>
      <c r="G18" s="7">
        <v>0.08</v>
      </c>
    </row>
    <row r="19" spans="1:7" x14ac:dyDescent="0.25">
      <c r="A19" s="5" t="s">
        <v>20</v>
      </c>
      <c r="B19" s="5" t="s">
        <v>33</v>
      </c>
      <c r="C19" s="5" t="s">
        <v>34</v>
      </c>
      <c r="D19" s="12">
        <v>620000</v>
      </c>
      <c r="E19" s="5" t="s">
        <v>17</v>
      </c>
      <c r="F19" s="6">
        <f t="shared" si="0"/>
        <v>574074.07407407404</v>
      </c>
      <c r="G19" s="7">
        <v>0.08</v>
      </c>
    </row>
    <row r="20" spans="1:7" x14ac:dyDescent="0.25">
      <c r="A20" s="5" t="s">
        <v>20</v>
      </c>
      <c r="B20" s="5" t="s">
        <v>35</v>
      </c>
      <c r="C20" s="5" t="s">
        <v>36</v>
      </c>
      <c r="D20" s="12">
        <v>169000</v>
      </c>
      <c r="E20" s="5" t="s">
        <v>17</v>
      </c>
      <c r="F20" s="6">
        <f t="shared" si="0"/>
        <v>156481.48148148146</v>
      </c>
      <c r="G20" s="7">
        <v>0.08</v>
      </c>
    </row>
    <row r="21" spans="1:7" x14ac:dyDescent="0.25">
      <c r="A21" s="5" t="s">
        <v>20</v>
      </c>
      <c r="B21" s="5" t="s">
        <v>37</v>
      </c>
      <c r="C21" s="5" t="s">
        <v>38</v>
      </c>
      <c r="D21" s="12">
        <v>17000</v>
      </c>
      <c r="E21" s="5" t="s">
        <v>17</v>
      </c>
      <c r="F21" s="6">
        <f t="shared" si="0"/>
        <v>15740.740740740739</v>
      </c>
      <c r="G21" s="7">
        <v>0.08</v>
      </c>
    </row>
    <row r="22" spans="1:7" x14ac:dyDescent="0.25">
      <c r="A22" s="5" t="s">
        <v>20</v>
      </c>
      <c r="B22" s="5" t="s">
        <v>39</v>
      </c>
      <c r="C22" s="5" t="s">
        <v>40</v>
      </c>
      <c r="D22" s="12">
        <v>20000</v>
      </c>
      <c r="E22" s="5" t="s">
        <v>41</v>
      </c>
      <c r="F22" s="6">
        <f t="shared" si="0"/>
        <v>18518.518518518518</v>
      </c>
      <c r="G22" s="7">
        <v>0.08</v>
      </c>
    </row>
    <row r="23" spans="1:7" x14ac:dyDescent="0.25">
      <c r="A23" s="5" t="s">
        <v>20</v>
      </c>
      <c r="B23" s="5" t="s">
        <v>42</v>
      </c>
      <c r="C23" s="5" t="s">
        <v>43</v>
      </c>
      <c r="D23" s="12">
        <v>24500</v>
      </c>
      <c r="E23" s="5" t="s">
        <v>41</v>
      </c>
      <c r="F23" s="6">
        <f t="shared" si="0"/>
        <v>22685.185185185182</v>
      </c>
      <c r="G23" s="7">
        <v>0.08</v>
      </c>
    </row>
    <row r="24" spans="1:7" x14ac:dyDescent="0.25">
      <c r="A24" s="5" t="s">
        <v>20</v>
      </c>
      <c r="B24" s="5" t="s">
        <v>44</v>
      </c>
      <c r="C24" s="5" t="s">
        <v>45</v>
      </c>
      <c r="D24" s="12">
        <v>1512000</v>
      </c>
      <c r="E24" s="5" t="s">
        <v>17</v>
      </c>
      <c r="F24" s="6">
        <f t="shared" si="0"/>
        <v>1400000</v>
      </c>
      <c r="G24" s="7">
        <v>0.08</v>
      </c>
    </row>
    <row r="25" spans="1:7" x14ac:dyDescent="0.25">
      <c r="A25" s="5" t="s">
        <v>20</v>
      </c>
      <c r="B25" s="5" t="s">
        <v>46</v>
      </c>
      <c r="C25" s="5" t="s">
        <v>47</v>
      </c>
      <c r="D25" s="12">
        <v>36000</v>
      </c>
      <c r="E25" s="5" t="s">
        <v>41</v>
      </c>
      <c r="F25" s="6">
        <f t="shared" si="0"/>
        <v>33333.333333333328</v>
      </c>
      <c r="G25" s="7">
        <v>0.08</v>
      </c>
    </row>
    <row r="26" spans="1:7" x14ac:dyDescent="0.25">
      <c r="A26" s="5" t="s">
        <v>48</v>
      </c>
      <c r="B26" s="5" t="s">
        <v>49</v>
      </c>
      <c r="C26" s="5" t="s">
        <v>50</v>
      </c>
      <c r="D26" s="12">
        <v>2400</v>
      </c>
      <c r="E26" s="5" t="s">
        <v>41</v>
      </c>
      <c r="F26" s="6">
        <f t="shared" si="0"/>
        <v>2222.2222222222222</v>
      </c>
      <c r="G26" s="7">
        <v>0.08</v>
      </c>
    </row>
    <row r="27" spans="1:7" x14ac:dyDescent="0.25">
      <c r="A27" s="5" t="s">
        <v>48</v>
      </c>
      <c r="B27" s="5" t="s">
        <v>51</v>
      </c>
      <c r="C27" s="5" t="s">
        <v>52</v>
      </c>
      <c r="D27" s="12">
        <v>2400</v>
      </c>
      <c r="E27" s="5" t="s">
        <v>41</v>
      </c>
      <c r="F27" s="6">
        <f t="shared" si="0"/>
        <v>2222.2222222222222</v>
      </c>
      <c r="G27" s="7">
        <v>0.08</v>
      </c>
    </row>
    <row r="28" spans="1:7" x14ac:dyDescent="0.25">
      <c r="A28" s="5" t="s">
        <v>48</v>
      </c>
      <c r="B28" s="5" t="s">
        <v>53</v>
      </c>
      <c r="C28" s="5" t="s">
        <v>54</v>
      </c>
      <c r="D28" s="12">
        <v>1000</v>
      </c>
      <c r="E28" s="5" t="s">
        <v>17</v>
      </c>
      <c r="F28" s="6">
        <f t="shared" si="0"/>
        <v>925.92592592592587</v>
      </c>
      <c r="G28" s="7">
        <v>0.08</v>
      </c>
    </row>
    <row r="29" spans="1:7" x14ac:dyDescent="0.25">
      <c r="A29" s="5" t="s">
        <v>48</v>
      </c>
      <c r="B29" s="5" t="s">
        <v>55</v>
      </c>
      <c r="C29" s="5" t="s">
        <v>56</v>
      </c>
      <c r="D29" s="12">
        <v>1000</v>
      </c>
      <c r="E29" s="5" t="s">
        <v>17</v>
      </c>
      <c r="F29" s="6">
        <f t="shared" si="0"/>
        <v>925.92592592592587</v>
      </c>
      <c r="G29" s="7">
        <v>0.08</v>
      </c>
    </row>
    <row r="30" spans="1:7" x14ac:dyDescent="0.25">
      <c r="A30" s="5" t="s">
        <v>48</v>
      </c>
      <c r="B30" s="5" t="s">
        <v>57</v>
      </c>
      <c r="C30" s="5" t="s">
        <v>58</v>
      </c>
      <c r="D30" s="12">
        <v>1000</v>
      </c>
      <c r="E30" s="5" t="s">
        <v>17</v>
      </c>
      <c r="F30" s="6">
        <f t="shared" si="0"/>
        <v>925.92592592592587</v>
      </c>
      <c r="G30" s="7">
        <v>0.08</v>
      </c>
    </row>
    <row r="31" spans="1:7" x14ac:dyDescent="0.25">
      <c r="A31" s="5" t="s">
        <v>48</v>
      </c>
      <c r="B31" s="5" t="s">
        <v>59</v>
      </c>
      <c r="C31" s="5" t="s">
        <v>60</v>
      </c>
      <c r="D31" s="12">
        <v>1000</v>
      </c>
      <c r="E31" s="5" t="s">
        <v>17</v>
      </c>
      <c r="F31" s="6">
        <f t="shared" si="0"/>
        <v>925.92592592592587</v>
      </c>
      <c r="G31" s="7">
        <v>0.08</v>
      </c>
    </row>
    <row r="32" spans="1:7" x14ac:dyDescent="0.25">
      <c r="A32" s="5" t="s">
        <v>48</v>
      </c>
      <c r="B32" s="5" t="s">
        <v>61</v>
      </c>
      <c r="C32" s="5" t="s">
        <v>62</v>
      </c>
      <c r="D32" s="12">
        <v>1000</v>
      </c>
      <c r="E32" s="5" t="s">
        <v>17</v>
      </c>
      <c r="F32" s="6">
        <f t="shared" si="0"/>
        <v>925.92592592592587</v>
      </c>
      <c r="G32" s="7">
        <v>0.08</v>
      </c>
    </row>
    <row r="33" spans="1:7" x14ac:dyDescent="0.25">
      <c r="A33" s="5" t="s">
        <v>48</v>
      </c>
      <c r="B33" s="5" t="s">
        <v>63</v>
      </c>
      <c r="C33" s="5" t="s">
        <v>64</v>
      </c>
      <c r="D33" s="12">
        <v>1200</v>
      </c>
      <c r="E33" s="5" t="s">
        <v>17</v>
      </c>
      <c r="F33" s="6">
        <f t="shared" si="0"/>
        <v>1111.1111111111111</v>
      </c>
      <c r="G33" s="7">
        <v>0.08</v>
      </c>
    </row>
    <row r="34" spans="1:7" x14ac:dyDescent="0.25">
      <c r="A34" s="5" t="s">
        <v>48</v>
      </c>
      <c r="B34" s="5" t="s">
        <v>65</v>
      </c>
      <c r="C34" s="5" t="s">
        <v>66</v>
      </c>
      <c r="D34" s="12">
        <v>3100</v>
      </c>
      <c r="E34" s="5" t="s">
        <v>17</v>
      </c>
      <c r="F34" s="6">
        <f t="shared" si="0"/>
        <v>2870.37037037037</v>
      </c>
      <c r="G34" s="7">
        <v>0.08</v>
      </c>
    </row>
    <row r="35" spans="1:7" x14ac:dyDescent="0.25">
      <c r="A35" s="5" t="s">
        <v>48</v>
      </c>
      <c r="B35" s="5" t="s">
        <v>67</v>
      </c>
      <c r="C35" s="5" t="s">
        <v>68</v>
      </c>
      <c r="D35" s="12">
        <v>3100</v>
      </c>
      <c r="E35" s="5" t="s">
        <v>17</v>
      </c>
      <c r="F35" s="6">
        <f t="shared" si="0"/>
        <v>2870.37037037037</v>
      </c>
      <c r="G35" s="7">
        <v>0.08</v>
      </c>
    </row>
    <row r="36" spans="1:7" x14ac:dyDescent="0.25">
      <c r="A36" s="5" t="s">
        <v>48</v>
      </c>
      <c r="B36" s="5" t="s">
        <v>69</v>
      </c>
      <c r="C36" s="5" t="s">
        <v>70</v>
      </c>
      <c r="D36" s="12">
        <v>10800</v>
      </c>
      <c r="E36" s="5" t="s">
        <v>17</v>
      </c>
      <c r="F36" s="6">
        <f t="shared" si="0"/>
        <v>10000</v>
      </c>
      <c r="G36" s="7">
        <v>0.08</v>
      </c>
    </row>
    <row r="37" spans="1:7" x14ac:dyDescent="0.25">
      <c r="A37" s="5" t="s">
        <v>48</v>
      </c>
      <c r="B37" s="5" t="s">
        <v>71</v>
      </c>
      <c r="C37" s="5" t="s">
        <v>60</v>
      </c>
      <c r="D37" s="12">
        <v>1000</v>
      </c>
      <c r="E37" s="5" t="s">
        <v>17</v>
      </c>
      <c r="F37" s="6">
        <f t="shared" si="0"/>
        <v>925.92592592592587</v>
      </c>
      <c r="G37" s="7">
        <v>0.08</v>
      </c>
    </row>
    <row r="38" spans="1:7" x14ac:dyDescent="0.25">
      <c r="A38" s="5" t="s">
        <v>48</v>
      </c>
      <c r="B38" s="5" t="s">
        <v>72</v>
      </c>
      <c r="C38" s="5" t="s">
        <v>73</v>
      </c>
      <c r="D38" s="12">
        <v>800</v>
      </c>
      <c r="E38" s="5" t="s">
        <v>17</v>
      </c>
      <c r="F38" s="6">
        <f>D38/110%</f>
        <v>727.27272727272725</v>
      </c>
      <c r="G38" s="7">
        <v>0.1</v>
      </c>
    </row>
    <row r="39" spans="1:7" x14ac:dyDescent="0.25">
      <c r="A39" s="5" t="s">
        <v>115</v>
      </c>
      <c r="B39" s="5" t="s">
        <v>116</v>
      </c>
      <c r="C39" s="5" t="s">
        <v>117</v>
      </c>
      <c r="D39" s="12">
        <v>48500</v>
      </c>
      <c r="E39" s="5" t="s">
        <v>118</v>
      </c>
      <c r="F39" s="6">
        <f t="shared" ref="F39:F70" si="1">D39/108%</f>
        <v>44907.407407407401</v>
      </c>
      <c r="G39" s="7">
        <v>0.08</v>
      </c>
    </row>
    <row r="40" spans="1:7" x14ac:dyDescent="0.25">
      <c r="A40" s="5" t="s">
        <v>115</v>
      </c>
      <c r="B40" s="5" t="s">
        <v>119</v>
      </c>
      <c r="C40" s="5" t="s">
        <v>120</v>
      </c>
      <c r="D40" s="12">
        <v>82000</v>
      </c>
      <c r="E40" s="5" t="s">
        <v>118</v>
      </c>
      <c r="F40" s="6">
        <f t="shared" si="1"/>
        <v>75925.925925925927</v>
      </c>
      <c r="G40" s="7">
        <v>0.08</v>
      </c>
    </row>
    <row r="41" spans="1:7" x14ac:dyDescent="0.25">
      <c r="A41" s="5" t="s">
        <v>115</v>
      </c>
      <c r="B41" s="5" t="s">
        <v>121</v>
      </c>
      <c r="C41" s="5" t="s">
        <v>122</v>
      </c>
      <c r="D41" s="12">
        <v>43500</v>
      </c>
      <c r="E41" s="5" t="s">
        <v>118</v>
      </c>
      <c r="F41" s="6">
        <f t="shared" si="1"/>
        <v>40277.777777777774</v>
      </c>
      <c r="G41" s="7">
        <v>0.08</v>
      </c>
    </row>
    <row r="42" spans="1:7" x14ac:dyDescent="0.25">
      <c r="A42" s="5" t="s">
        <v>115</v>
      </c>
      <c r="B42" s="5" t="s">
        <v>123</v>
      </c>
      <c r="C42" s="5" t="s">
        <v>124</v>
      </c>
      <c r="D42" s="12">
        <v>72500</v>
      </c>
      <c r="E42" s="5" t="s">
        <v>118</v>
      </c>
      <c r="F42" s="6">
        <f t="shared" si="1"/>
        <v>67129.62962962962</v>
      </c>
      <c r="G42" s="7">
        <v>0.08</v>
      </c>
    </row>
    <row r="43" spans="1:7" x14ac:dyDescent="0.25">
      <c r="A43" s="5" t="s">
        <v>115</v>
      </c>
      <c r="B43" s="5" t="s">
        <v>125</v>
      </c>
      <c r="C43" s="5" t="s">
        <v>126</v>
      </c>
      <c r="D43" s="12">
        <v>25000</v>
      </c>
      <c r="E43" s="5" t="s">
        <v>118</v>
      </c>
      <c r="F43" s="6">
        <f t="shared" si="1"/>
        <v>23148.148148148146</v>
      </c>
      <c r="G43" s="7">
        <v>0.08</v>
      </c>
    </row>
    <row r="44" spans="1:7" x14ac:dyDescent="0.25">
      <c r="A44" s="5" t="s">
        <v>115</v>
      </c>
      <c r="B44" s="5" t="s">
        <v>127</v>
      </c>
      <c r="C44" s="5" t="s">
        <v>128</v>
      </c>
      <c r="D44" s="12">
        <v>21500</v>
      </c>
      <c r="E44" s="5" t="s">
        <v>118</v>
      </c>
      <c r="F44" s="6">
        <f t="shared" si="1"/>
        <v>19907.407407407405</v>
      </c>
      <c r="G44" s="7">
        <v>0.08</v>
      </c>
    </row>
    <row r="45" spans="1:7" x14ac:dyDescent="0.25">
      <c r="A45" s="5" t="s">
        <v>115</v>
      </c>
      <c r="B45" s="5" t="s">
        <v>129</v>
      </c>
      <c r="C45" s="5" t="s">
        <v>130</v>
      </c>
      <c r="D45" s="12">
        <v>26000</v>
      </c>
      <c r="E45" s="5" t="s">
        <v>118</v>
      </c>
      <c r="F45" s="6">
        <f t="shared" si="1"/>
        <v>24074.074074074073</v>
      </c>
      <c r="G45" s="7">
        <v>0.08</v>
      </c>
    </row>
    <row r="46" spans="1:7" x14ac:dyDescent="0.25">
      <c r="A46" s="5" t="s">
        <v>115</v>
      </c>
      <c r="B46" s="5" t="s">
        <v>131</v>
      </c>
      <c r="C46" s="5" t="s">
        <v>132</v>
      </c>
      <c r="D46" s="12">
        <v>22500</v>
      </c>
      <c r="E46" s="5" t="s">
        <v>118</v>
      </c>
      <c r="F46" s="6">
        <f t="shared" si="1"/>
        <v>20833.333333333332</v>
      </c>
      <c r="G46" s="7">
        <v>0.08</v>
      </c>
    </row>
    <row r="47" spans="1:7" x14ac:dyDescent="0.25">
      <c r="A47" s="5" t="s">
        <v>115</v>
      </c>
      <c r="B47" s="5" t="s">
        <v>133</v>
      </c>
      <c r="C47" s="5" t="s">
        <v>134</v>
      </c>
      <c r="D47" s="12">
        <v>6000</v>
      </c>
      <c r="E47" s="5" t="s">
        <v>118</v>
      </c>
      <c r="F47" s="6">
        <f t="shared" si="1"/>
        <v>5555.5555555555547</v>
      </c>
      <c r="G47" s="7">
        <v>0.08</v>
      </c>
    </row>
    <row r="48" spans="1:7" x14ac:dyDescent="0.25">
      <c r="A48" s="5" t="s">
        <v>115</v>
      </c>
      <c r="B48" s="5" t="s">
        <v>135</v>
      </c>
      <c r="C48" s="5" t="s">
        <v>136</v>
      </c>
      <c r="D48" s="12">
        <v>33500</v>
      </c>
      <c r="E48" s="5" t="s">
        <v>118</v>
      </c>
      <c r="F48" s="6">
        <f t="shared" si="1"/>
        <v>31018.518518518518</v>
      </c>
      <c r="G48" s="7">
        <v>0.08</v>
      </c>
    </row>
    <row r="49" spans="1:7" x14ac:dyDescent="0.25">
      <c r="A49" s="5" t="s">
        <v>115</v>
      </c>
      <c r="B49" s="5" t="s">
        <v>137</v>
      </c>
      <c r="C49" s="5" t="s">
        <v>138</v>
      </c>
      <c r="D49" s="12">
        <v>88500</v>
      </c>
      <c r="E49" s="5" t="s">
        <v>118</v>
      </c>
      <c r="F49" s="6">
        <f t="shared" si="1"/>
        <v>81944.444444444438</v>
      </c>
      <c r="G49" s="7">
        <v>0.08</v>
      </c>
    </row>
    <row r="50" spans="1:7" x14ac:dyDescent="0.25">
      <c r="A50" s="5" t="s">
        <v>2633</v>
      </c>
      <c r="B50" s="5" t="s">
        <v>139</v>
      </c>
      <c r="C50" s="5" t="s">
        <v>140</v>
      </c>
      <c r="D50" s="12">
        <v>12000</v>
      </c>
      <c r="E50" s="5" t="s">
        <v>141</v>
      </c>
      <c r="F50" s="6">
        <f t="shared" si="1"/>
        <v>11111.111111111109</v>
      </c>
      <c r="G50" s="7">
        <v>0.08</v>
      </c>
    </row>
    <row r="51" spans="1:7" x14ac:dyDescent="0.25">
      <c r="A51" s="5" t="s">
        <v>2633</v>
      </c>
      <c r="B51" s="5" t="s">
        <v>142</v>
      </c>
      <c r="C51" s="5" t="s">
        <v>143</v>
      </c>
      <c r="D51" s="12">
        <v>24000</v>
      </c>
      <c r="E51" s="5" t="s">
        <v>141</v>
      </c>
      <c r="F51" s="6">
        <f t="shared" si="1"/>
        <v>22222.222222222219</v>
      </c>
      <c r="G51" s="7">
        <v>0.08</v>
      </c>
    </row>
    <row r="52" spans="1:7" x14ac:dyDescent="0.25">
      <c r="A52" s="5" t="s">
        <v>2633</v>
      </c>
      <c r="B52" s="5" t="s">
        <v>144</v>
      </c>
      <c r="C52" s="5" t="s">
        <v>145</v>
      </c>
      <c r="D52" s="12">
        <v>23000</v>
      </c>
      <c r="E52" s="5" t="s">
        <v>141</v>
      </c>
      <c r="F52" s="6">
        <f t="shared" si="1"/>
        <v>21296.296296296296</v>
      </c>
      <c r="G52" s="7">
        <v>0.08</v>
      </c>
    </row>
    <row r="53" spans="1:7" x14ac:dyDescent="0.25">
      <c r="A53" s="5" t="s">
        <v>2633</v>
      </c>
      <c r="B53" s="5" t="s">
        <v>146</v>
      </c>
      <c r="C53" s="5" t="s">
        <v>147</v>
      </c>
      <c r="D53" s="12">
        <v>10000</v>
      </c>
      <c r="E53" s="5" t="s">
        <v>141</v>
      </c>
      <c r="F53" s="6">
        <f t="shared" si="1"/>
        <v>9259.2592592592591</v>
      </c>
      <c r="G53" s="7">
        <v>0.08</v>
      </c>
    </row>
    <row r="54" spans="1:7" x14ac:dyDescent="0.25">
      <c r="A54" s="5" t="s">
        <v>2633</v>
      </c>
      <c r="B54" s="5" t="s">
        <v>148</v>
      </c>
      <c r="C54" s="5" t="s">
        <v>149</v>
      </c>
      <c r="D54" s="12">
        <v>13500</v>
      </c>
      <c r="E54" s="5" t="s">
        <v>141</v>
      </c>
      <c r="F54" s="6">
        <f t="shared" si="1"/>
        <v>12500</v>
      </c>
      <c r="G54" s="7">
        <v>0.08</v>
      </c>
    </row>
    <row r="55" spans="1:7" x14ac:dyDescent="0.25">
      <c r="A55" s="5" t="s">
        <v>2633</v>
      </c>
      <c r="B55" s="5" t="s">
        <v>150</v>
      </c>
      <c r="C55" s="5" t="s">
        <v>151</v>
      </c>
      <c r="D55" s="12">
        <v>8000</v>
      </c>
      <c r="E55" s="5" t="s">
        <v>141</v>
      </c>
      <c r="F55" s="6">
        <f t="shared" si="1"/>
        <v>7407.4074074074069</v>
      </c>
      <c r="G55" s="7">
        <v>0.08</v>
      </c>
    </row>
    <row r="56" spans="1:7" x14ac:dyDescent="0.25">
      <c r="A56" s="5" t="s">
        <v>2633</v>
      </c>
      <c r="B56" s="5" t="s">
        <v>152</v>
      </c>
      <c r="C56" s="5" t="s">
        <v>153</v>
      </c>
      <c r="D56" s="12">
        <v>14000</v>
      </c>
      <c r="E56" s="5" t="s">
        <v>141</v>
      </c>
      <c r="F56" s="6">
        <f t="shared" si="1"/>
        <v>12962.962962962962</v>
      </c>
      <c r="G56" s="7">
        <v>0.08</v>
      </c>
    </row>
    <row r="57" spans="1:7" x14ac:dyDescent="0.25">
      <c r="A57" s="5" t="s">
        <v>2633</v>
      </c>
      <c r="B57" s="5" t="s">
        <v>154</v>
      </c>
      <c r="C57" s="5" t="s">
        <v>155</v>
      </c>
      <c r="D57" s="12">
        <v>15000</v>
      </c>
      <c r="E57" s="5" t="s">
        <v>141</v>
      </c>
      <c r="F57" s="6">
        <f t="shared" si="1"/>
        <v>13888.888888888889</v>
      </c>
      <c r="G57" s="7">
        <v>0.08</v>
      </c>
    </row>
    <row r="58" spans="1:7" x14ac:dyDescent="0.25">
      <c r="A58" s="5" t="s">
        <v>2633</v>
      </c>
      <c r="B58" s="5" t="s">
        <v>156</v>
      </c>
      <c r="C58" s="5" t="s">
        <v>157</v>
      </c>
      <c r="D58" s="12">
        <v>10000</v>
      </c>
      <c r="E58" s="5" t="s">
        <v>141</v>
      </c>
      <c r="F58" s="6">
        <f t="shared" si="1"/>
        <v>9259.2592592592591</v>
      </c>
      <c r="G58" s="7">
        <v>0.08</v>
      </c>
    </row>
    <row r="59" spans="1:7" x14ac:dyDescent="0.25">
      <c r="A59" s="5" t="s">
        <v>2633</v>
      </c>
      <c r="B59" s="5" t="s">
        <v>158</v>
      </c>
      <c r="C59" s="5" t="s">
        <v>159</v>
      </c>
      <c r="D59" s="12">
        <v>9000</v>
      </c>
      <c r="E59" s="5" t="s">
        <v>141</v>
      </c>
      <c r="F59" s="6">
        <f t="shared" si="1"/>
        <v>8333.3333333333321</v>
      </c>
      <c r="G59" s="7">
        <v>0.08</v>
      </c>
    </row>
    <row r="60" spans="1:7" x14ac:dyDescent="0.25">
      <c r="A60" s="5" t="s">
        <v>2633</v>
      </c>
      <c r="B60" s="5" t="s">
        <v>160</v>
      </c>
      <c r="C60" s="5" t="s">
        <v>161</v>
      </c>
      <c r="D60" s="12">
        <v>2200</v>
      </c>
      <c r="E60" s="5" t="s">
        <v>162</v>
      </c>
      <c r="F60" s="6">
        <f t="shared" si="1"/>
        <v>2037.037037037037</v>
      </c>
      <c r="G60" s="7">
        <v>0.08</v>
      </c>
    </row>
    <row r="61" spans="1:7" x14ac:dyDescent="0.25">
      <c r="A61" s="5" t="s">
        <v>2633</v>
      </c>
      <c r="B61" s="5" t="s">
        <v>163</v>
      </c>
      <c r="C61" s="5" t="s">
        <v>164</v>
      </c>
      <c r="D61" s="12">
        <v>19500</v>
      </c>
      <c r="E61" s="5" t="s">
        <v>141</v>
      </c>
      <c r="F61" s="6">
        <f t="shared" si="1"/>
        <v>18055.555555555555</v>
      </c>
      <c r="G61" s="7">
        <v>0.08</v>
      </c>
    </row>
    <row r="62" spans="1:7" x14ac:dyDescent="0.25">
      <c r="A62" s="5" t="s">
        <v>2633</v>
      </c>
      <c r="B62" s="5" t="s">
        <v>165</v>
      </c>
      <c r="C62" s="5" t="s">
        <v>166</v>
      </c>
      <c r="D62" s="12">
        <v>8000</v>
      </c>
      <c r="E62" s="5" t="s">
        <v>141</v>
      </c>
      <c r="F62" s="6">
        <f t="shared" si="1"/>
        <v>7407.4074074074069</v>
      </c>
      <c r="G62" s="7">
        <v>0.08</v>
      </c>
    </row>
    <row r="63" spans="1:7" x14ac:dyDescent="0.25">
      <c r="A63" s="5" t="s">
        <v>2633</v>
      </c>
      <c r="B63" s="5" t="s">
        <v>167</v>
      </c>
      <c r="C63" s="5" t="s">
        <v>168</v>
      </c>
      <c r="D63" s="12">
        <v>6500</v>
      </c>
      <c r="E63" s="5" t="s">
        <v>141</v>
      </c>
      <c r="F63" s="6">
        <f t="shared" si="1"/>
        <v>6018.5185185185182</v>
      </c>
      <c r="G63" s="7">
        <v>0.08</v>
      </c>
    </row>
    <row r="64" spans="1:7" x14ac:dyDescent="0.25">
      <c r="A64" s="5" t="s">
        <v>2633</v>
      </c>
      <c r="B64" s="5" t="s">
        <v>169</v>
      </c>
      <c r="C64" s="5" t="s">
        <v>170</v>
      </c>
      <c r="D64" s="12">
        <v>15500</v>
      </c>
      <c r="E64" s="5" t="s">
        <v>141</v>
      </c>
      <c r="F64" s="6">
        <f t="shared" si="1"/>
        <v>14351.85185185185</v>
      </c>
      <c r="G64" s="7">
        <v>0.08</v>
      </c>
    </row>
    <row r="65" spans="1:7" x14ac:dyDescent="0.25">
      <c r="A65" s="5" t="s">
        <v>2633</v>
      </c>
      <c r="B65" s="5" t="s">
        <v>171</v>
      </c>
      <c r="C65" s="5" t="s">
        <v>172</v>
      </c>
      <c r="D65" s="12">
        <v>8000</v>
      </c>
      <c r="E65" s="5" t="s">
        <v>141</v>
      </c>
      <c r="F65" s="6">
        <f t="shared" si="1"/>
        <v>7407.4074074074069</v>
      </c>
      <c r="G65" s="7">
        <v>0.08</v>
      </c>
    </row>
    <row r="66" spans="1:7" x14ac:dyDescent="0.25">
      <c r="A66" s="5" t="s">
        <v>2633</v>
      </c>
      <c r="B66" s="5" t="s">
        <v>173</v>
      </c>
      <c r="C66" s="5" t="s">
        <v>174</v>
      </c>
      <c r="D66" s="12">
        <v>2000</v>
      </c>
      <c r="E66" s="5" t="s">
        <v>141</v>
      </c>
      <c r="F66" s="6">
        <f t="shared" si="1"/>
        <v>1851.8518518518517</v>
      </c>
      <c r="G66" s="7">
        <v>0.08</v>
      </c>
    </row>
    <row r="67" spans="1:7" x14ac:dyDescent="0.25">
      <c r="A67" s="5" t="s">
        <v>2633</v>
      </c>
      <c r="B67" s="5" t="s">
        <v>175</v>
      </c>
      <c r="C67" s="5" t="s">
        <v>176</v>
      </c>
      <c r="D67" s="12">
        <v>23000</v>
      </c>
      <c r="E67" s="5" t="s">
        <v>141</v>
      </c>
      <c r="F67" s="6">
        <f t="shared" si="1"/>
        <v>21296.296296296296</v>
      </c>
      <c r="G67" s="7">
        <v>0.08</v>
      </c>
    </row>
    <row r="68" spans="1:7" x14ac:dyDescent="0.25">
      <c r="A68" s="5" t="s">
        <v>2633</v>
      </c>
      <c r="B68" s="5" t="s">
        <v>177</v>
      </c>
      <c r="C68" s="5" t="s">
        <v>178</v>
      </c>
      <c r="D68" s="12">
        <v>23000</v>
      </c>
      <c r="E68" s="5" t="s">
        <v>141</v>
      </c>
      <c r="F68" s="6">
        <f t="shared" si="1"/>
        <v>21296.296296296296</v>
      </c>
      <c r="G68" s="7">
        <v>0.08</v>
      </c>
    </row>
    <row r="69" spans="1:7" x14ac:dyDescent="0.25">
      <c r="A69" s="5" t="s">
        <v>2633</v>
      </c>
      <c r="B69" s="5" t="s">
        <v>179</v>
      </c>
      <c r="C69" s="5" t="s">
        <v>180</v>
      </c>
      <c r="D69" s="12">
        <v>19000</v>
      </c>
      <c r="E69" s="5" t="s">
        <v>141</v>
      </c>
      <c r="F69" s="6">
        <f t="shared" si="1"/>
        <v>17592.592592592591</v>
      </c>
      <c r="G69" s="7">
        <v>0.08</v>
      </c>
    </row>
    <row r="70" spans="1:7" x14ac:dyDescent="0.25">
      <c r="A70" s="5" t="s">
        <v>2633</v>
      </c>
      <c r="B70" s="5" t="s">
        <v>181</v>
      </c>
      <c r="C70" s="5" t="s">
        <v>182</v>
      </c>
      <c r="D70" s="12">
        <v>15500</v>
      </c>
      <c r="E70" s="5" t="s">
        <v>141</v>
      </c>
      <c r="F70" s="6">
        <f t="shared" si="1"/>
        <v>14351.85185185185</v>
      </c>
      <c r="G70" s="7">
        <v>0.08</v>
      </c>
    </row>
    <row r="71" spans="1:7" x14ac:dyDescent="0.25">
      <c r="A71" s="5" t="s">
        <v>2633</v>
      </c>
      <c r="B71" s="5" t="s">
        <v>183</v>
      </c>
      <c r="C71" s="5" t="s">
        <v>184</v>
      </c>
      <c r="D71" s="12">
        <v>9000</v>
      </c>
      <c r="E71" s="5" t="s">
        <v>141</v>
      </c>
      <c r="F71" s="6">
        <f t="shared" ref="F71:F96" si="2">D71/108%</f>
        <v>8333.3333333333321</v>
      </c>
      <c r="G71" s="7">
        <v>0.08</v>
      </c>
    </row>
    <row r="72" spans="1:7" x14ac:dyDescent="0.25">
      <c r="A72" s="5" t="s">
        <v>2633</v>
      </c>
      <c r="B72" s="5" t="s">
        <v>185</v>
      </c>
      <c r="C72" s="5" t="s">
        <v>186</v>
      </c>
      <c r="D72" s="12">
        <v>10000</v>
      </c>
      <c r="E72" s="5" t="s">
        <v>141</v>
      </c>
      <c r="F72" s="6">
        <f t="shared" si="2"/>
        <v>9259.2592592592591</v>
      </c>
      <c r="G72" s="7">
        <v>0.08</v>
      </c>
    </row>
    <row r="73" spans="1:7" x14ac:dyDescent="0.25">
      <c r="A73" s="5" t="s">
        <v>2633</v>
      </c>
      <c r="B73" s="5" t="s">
        <v>187</v>
      </c>
      <c r="C73" s="5" t="s">
        <v>188</v>
      </c>
      <c r="D73" s="12">
        <v>5000</v>
      </c>
      <c r="E73" s="5" t="s">
        <v>141</v>
      </c>
      <c r="F73" s="6">
        <f t="shared" si="2"/>
        <v>4629.6296296296296</v>
      </c>
      <c r="G73" s="7">
        <v>0.08</v>
      </c>
    </row>
    <row r="74" spans="1:7" x14ac:dyDescent="0.25">
      <c r="A74" s="5" t="s">
        <v>2633</v>
      </c>
      <c r="B74" s="5" t="s">
        <v>189</v>
      </c>
      <c r="C74" s="5" t="s">
        <v>190</v>
      </c>
      <c r="D74" s="12">
        <v>3000</v>
      </c>
      <c r="E74" s="5" t="s">
        <v>141</v>
      </c>
      <c r="F74" s="6">
        <f t="shared" si="2"/>
        <v>2777.7777777777774</v>
      </c>
      <c r="G74" s="7">
        <v>0.08</v>
      </c>
    </row>
    <row r="75" spans="1:7" x14ac:dyDescent="0.25">
      <c r="A75" s="5" t="s">
        <v>2633</v>
      </c>
      <c r="B75" s="5" t="s">
        <v>191</v>
      </c>
      <c r="C75" s="5" t="s">
        <v>192</v>
      </c>
      <c r="D75" s="12">
        <v>10000</v>
      </c>
      <c r="E75" s="5" t="s">
        <v>141</v>
      </c>
      <c r="F75" s="6">
        <f t="shared" si="2"/>
        <v>9259.2592592592591</v>
      </c>
      <c r="G75" s="7">
        <v>0.08</v>
      </c>
    </row>
    <row r="76" spans="1:7" x14ac:dyDescent="0.25">
      <c r="A76" s="5" t="s">
        <v>2633</v>
      </c>
      <c r="B76" s="5" t="s">
        <v>193</v>
      </c>
      <c r="C76" s="5" t="s">
        <v>194</v>
      </c>
      <c r="D76" s="12">
        <v>10000</v>
      </c>
      <c r="E76" s="5" t="s">
        <v>141</v>
      </c>
      <c r="F76" s="6">
        <f t="shared" si="2"/>
        <v>9259.2592592592591</v>
      </c>
      <c r="G76" s="7">
        <v>0.08</v>
      </c>
    </row>
    <row r="77" spans="1:7" x14ac:dyDescent="0.25">
      <c r="A77" s="5" t="s">
        <v>2633</v>
      </c>
      <c r="B77" s="5" t="s">
        <v>195</v>
      </c>
      <c r="C77" s="5" t="s">
        <v>196</v>
      </c>
      <c r="D77" s="12">
        <v>10000</v>
      </c>
      <c r="E77" s="5" t="s">
        <v>141</v>
      </c>
      <c r="F77" s="6">
        <f t="shared" si="2"/>
        <v>9259.2592592592591</v>
      </c>
      <c r="G77" s="7">
        <v>0.08</v>
      </c>
    </row>
    <row r="78" spans="1:7" x14ac:dyDescent="0.25">
      <c r="A78" s="5" t="s">
        <v>2633</v>
      </c>
      <c r="B78" s="5" t="s">
        <v>197</v>
      </c>
      <c r="C78" s="5" t="s">
        <v>198</v>
      </c>
      <c r="D78" s="12">
        <v>10000</v>
      </c>
      <c r="E78" s="5" t="s">
        <v>141</v>
      </c>
      <c r="F78" s="6">
        <f t="shared" si="2"/>
        <v>9259.2592592592591</v>
      </c>
      <c r="G78" s="7">
        <v>0.08</v>
      </c>
    </row>
    <row r="79" spans="1:7" x14ac:dyDescent="0.25">
      <c r="A79" s="5" t="s">
        <v>2633</v>
      </c>
      <c r="B79" s="5" t="s">
        <v>199</v>
      </c>
      <c r="C79" s="5" t="s">
        <v>200</v>
      </c>
      <c r="D79" s="12">
        <v>9000</v>
      </c>
      <c r="E79" s="5" t="s">
        <v>141</v>
      </c>
      <c r="F79" s="6">
        <f t="shared" si="2"/>
        <v>8333.3333333333321</v>
      </c>
      <c r="G79" s="7">
        <v>0.08</v>
      </c>
    </row>
    <row r="80" spans="1:7" x14ac:dyDescent="0.25">
      <c r="A80" s="5" t="s">
        <v>2633</v>
      </c>
      <c r="B80" s="5" t="s">
        <v>201</v>
      </c>
      <c r="C80" s="5" t="s">
        <v>202</v>
      </c>
      <c r="D80" s="12">
        <v>9000</v>
      </c>
      <c r="E80" s="5" t="s">
        <v>141</v>
      </c>
      <c r="F80" s="6">
        <f t="shared" si="2"/>
        <v>8333.3333333333321</v>
      </c>
      <c r="G80" s="7">
        <v>0.08</v>
      </c>
    </row>
    <row r="81" spans="1:7" x14ac:dyDescent="0.25">
      <c r="A81" s="5" t="s">
        <v>2633</v>
      </c>
      <c r="B81" s="5" t="s">
        <v>203</v>
      </c>
      <c r="C81" s="5" t="s">
        <v>204</v>
      </c>
      <c r="D81" s="12">
        <v>9000</v>
      </c>
      <c r="E81" s="5" t="s">
        <v>141</v>
      </c>
      <c r="F81" s="6">
        <f t="shared" si="2"/>
        <v>8333.3333333333321</v>
      </c>
      <c r="G81" s="7">
        <v>0.08</v>
      </c>
    </row>
    <row r="82" spans="1:7" x14ac:dyDescent="0.25">
      <c r="A82" s="5" t="s">
        <v>2633</v>
      </c>
      <c r="B82" s="5" t="s">
        <v>205</v>
      </c>
      <c r="C82" s="5" t="s">
        <v>206</v>
      </c>
      <c r="D82" s="12">
        <v>11000</v>
      </c>
      <c r="E82" s="5" t="s">
        <v>141</v>
      </c>
      <c r="F82" s="6">
        <f t="shared" si="2"/>
        <v>10185.185185185184</v>
      </c>
      <c r="G82" s="7">
        <v>0.08</v>
      </c>
    </row>
    <row r="83" spans="1:7" x14ac:dyDescent="0.25">
      <c r="A83" s="5" t="s">
        <v>2633</v>
      </c>
      <c r="B83" s="5" t="s">
        <v>207</v>
      </c>
      <c r="C83" s="5" t="s">
        <v>208</v>
      </c>
      <c r="D83" s="12">
        <v>11000</v>
      </c>
      <c r="E83" s="5" t="s">
        <v>141</v>
      </c>
      <c r="F83" s="6">
        <f t="shared" si="2"/>
        <v>10185.185185185184</v>
      </c>
      <c r="G83" s="7">
        <v>0.08</v>
      </c>
    </row>
    <row r="84" spans="1:7" x14ac:dyDescent="0.25">
      <c r="A84" s="5" t="s">
        <v>2633</v>
      </c>
      <c r="B84" s="5" t="s">
        <v>209</v>
      </c>
      <c r="C84" s="5" t="s">
        <v>210</v>
      </c>
      <c r="D84" s="12">
        <v>11000</v>
      </c>
      <c r="E84" s="5" t="s">
        <v>141</v>
      </c>
      <c r="F84" s="6">
        <f t="shared" si="2"/>
        <v>10185.185185185184</v>
      </c>
      <c r="G84" s="7">
        <v>0.08</v>
      </c>
    </row>
    <row r="85" spans="1:7" x14ac:dyDescent="0.25">
      <c r="A85" s="5" t="s">
        <v>2633</v>
      </c>
      <c r="B85" s="5" t="s">
        <v>211</v>
      </c>
      <c r="C85" s="5" t="s">
        <v>212</v>
      </c>
      <c r="D85" s="12">
        <v>11000</v>
      </c>
      <c r="E85" s="5" t="s">
        <v>141</v>
      </c>
      <c r="F85" s="6">
        <f t="shared" si="2"/>
        <v>10185.185185185184</v>
      </c>
      <c r="G85" s="7">
        <v>0.08</v>
      </c>
    </row>
    <row r="86" spans="1:7" x14ac:dyDescent="0.25">
      <c r="A86" s="5" t="s">
        <v>2633</v>
      </c>
      <c r="B86" s="5" t="s">
        <v>213</v>
      </c>
      <c r="C86" s="5" t="s">
        <v>214</v>
      </c>
      <c r="D86" s="12">
        <v>9000</v>
      </c>
      <c r="E86" s="5" t="s">
        <v>141</v>
      </c>
      <c r="F86" s="6">
        <f t="shared" si="2"/>
        <v>8333.3333333333321</v>
      </c>
      <c r="G86" s="7">
        <v>0.08</v>
      </c>
    </row>
    <row r="87" spans="1:7" x14ac:dyDescent="0.25">
      <c r="A87" s="5" t="s">
        <v>2633</v>
      </c>
      <c r="B87" s="5" t="s">
        <v>215</v>
      </c>
      <c r="C87" s="5" t="s">
        <v>216</v>
      </c>
      <c r="D87" s="12">
        <v>9000</v>
      </c>
      <c r="E87" s="5" t="s">
        <v>141</v>
      </c>
      <c r="F87" s="6">
        <f t="shared" si="2"/>
        <v>8333.3333333333321</v>
      </c>
      <c r="G87" s="7">
        <v>0.08</v>
      </c>
    </row>
    <row r="88" spans="1:7" x14ac:dyDescent="0.25">
      <c r="A88" s="5" t="s">
        <v>2633</v>
      </c>
      <c r="B88" s="5" t="s">
        <v>217</v>
      </c>
      <c r="C88" s="5" t="s">
        <v>218</v>
      </c>
      <c r="D88" s="12">
        <v>8000</v>
      </c>
      <c r="E88" s="5" t="s">
        <v>141</v>
      </c>
      <c r="F88" s="6">
        <f t="shared" si="2"/>
        <v>7407.4074074074069</v>
      </c>
      <c r="G88" s="7">
        <v>0.08</v>
      </c>
    </row>
    <row r="89" spans="1:7" x14ac:dyDescent="0.25">
      <c r="A89" s="5" t="s">
        <v>2633</v>
      </c>
      <c r="B89" s="5" t="s">
        <v>219</v>
      </c>
      <c r="C89" s="5" t="s">
        <v>220</v>
      </c>
      <c r="D89" s="12">
        <v>7000</v>
      </c>
      <c r="E89" s="5" t="s">
        <v>141</v>
      </c>
      <c r="F89" s="6">
        <f t="shared" si="2"/>
        <v>6481.4814814814808</v>
      </c>
      <c r="G89" s="7">
        <v>0.08</v>
      </c>
    </row>
    <row r="90" spans="1:7" x14ac:dyDescent="0.25">
      <c r="A90" s="5" t="s">
        <v>2633</v>
      </c>
      <c r="B90" s="5" t="s">
        <v>221</v>
      </c>
      <c r="C90" s="5" t="s">
        <v>222</v>
      </c>
      <c r="D90" s="12">
        <v>5000</v>
      </c>
      <c r="E90" s="5" t="s">
        <v>141</v>
      </c>
      <c r="F90" s="6">
        <f t="shared" si="2"/>
        <v>4629.6296296296296</v>
      </c>
      <c r="G90" s="7">
        <v>0.08</v>
      </c>
    </row>
    <row r="91" spans="1:7" x14ac:dyDescent="0.25">
      <c r="A91" s="5" t="s">
        <v>2633</v>
      </c>
      <c r="B91" s="5" t="s">
        <v>223</v>
      </c>
      <c r="C91" s="5" t="s">
        <v>224</v>
      </c>
      <c r="D91" s="12">
        <v>15500</v>
      </c>
      <c r="E91" s="5" t="s">
        <v>141</v>
      </c>
      <c r="F91" s="6">
        <f t="shared" si="2"/>
        <v>14351.85185185185</v>
      </c>
      <c r="G91" s="7">
        <v>0.08</v>
      </c>
    </row>
    <row r="92" spans="1:7" x14ac:dyDescent="0.25">
      <c r="A92" s="5" t="s">
        <v>2633</v>
      </c>
      <c r="B92" s="5" t="s">
        <v>225</v>
      </c>
      <c r="C92" s="5" t="s">
        <v>226</v>
      </c>
      <c r="D92" s="12">
        <v>10000</v>
      </c>
      <c r="E92" s="5" t="s">
        <v>141</v>
      </c>
      <c r="F92" s="6">
        <f t="shared" si="2"/>
        <v>9259.2592592592591</v>
      </c>
      <c r="G92" s="7">
        <v>0.08</v>
      </c>
    </row>
    <row r="93" spans="1:7" x14ac:dyDescent="0.25">
      <c r="A93" s="5" t="s">
        <v>2633</v>
      </c>
      <c r="B93" s="5" t="s">
        <v>227</v>
      </c>
      <c r="C93" s="5" t="s">
        <v>228</v>
      </c>
      <c r="D93" s="12">
        <v>11000</v>
      </c>
      <c r="E93" s="5" t="s">
        <v>141</v>
      </c>
      <c r="F93" s="6">
        <f t="shared" si="2"/>
        <v>10185.185185185184</v>
      </c>
      <c r="G93" s="7">
        <v>0.08</v>
      </c>
    </row>
    <row r="94" spans="1:7" x14ac:dyDescent="0.25">
      <c r="A94" s="5" t="s">
        <v>2633</v>
      </c>
      <c r="B94" s="5" t="s">
        <v>229</v>
      </c>
      <c r="C94" s="5" t="s">
        <v>230</v>
      </c>
      <c r="D94" s="12">
        <v>7000</v>
      </c>
      <c r="E94" s="5" t="s">
        <v>141</v>
      </c>
      <c r="F94" s="6">
        <f t="shared" si="2"/>
        <v>6481.4814814814808</v>
      </c>
      <c r="G94" s="7">
        <v>0.08</v>
      </c>
    </row>
    <row r="95" spans="1:7" x14ac:dyDescent="0.25">
      <c r="A95" s="5" t="s">
        <v>2633</v>
      </c>
      <c r="B95" s="5" t="s">
        <v>231</v>
      </c>
      <c r="C95" s="5" t="s">
        <v>232</v>
      </c>
      <c r="D95" s="12">
        <v>3500</v>
      </c>
      <c r="E95" s="5" t="s">
        <v>141</v>
      </c>
      <c r="F95" s="6">
        <f t="shared" si="2"/>
        <v>3240.7407407407404</v>
      </c>
      <c r="G95" s="7">
        <v>0.08</v>
      </c>
    </row>
    <row r="96" spans="1:7" x14ac:dyDescent="0.25">
      <c r="A96" s="5" t="s">
        <v>2633</v>
      </c>
      <c r="B96" s="5" t="s">
        <v>233</v>
      </c>
      <c r="C96" s="5" t="s">
        <v>234</v>
      </c>
      <c r="D96" s="12">
        <v>2000</v>
      </c>
      <c r="E96" s="5" t="s">
        <v>141</v>
      </c>
      <c r="F96" s="6">
        <f t="shared" si="2"/>
        <v>1851.8518518518517</v>
      </c>
      <c r="G96" s="7">
        <v>0.08</v>
      </c>
    </row>
    <row r="97" spans="1:7" x14ac:dyDescent="0.25">
      <c r="A97" s="9" t="s">
        <v>235</v>
      </c>
      <c r="B97" s="9" t="s">
        <v>236</v>
      </c>
      <c r="C97" s="9" t="s">
        <v>237</v>
      </c>
      <c r="D97" s="12">
        <v>80000</v>
      </c>
      <c r="E97" s="9" t="s">
        <v>17</v>
      </c>
      <c r="F97" s="6">
        <f t="shared" ref="F97:F120" si="3">D97/110%</f>
        <v>72727.272727272721</v>
      </c>
      <c r="G97" s="10">
        <v>0.1</v>
      </c>
    </row>
    <row r="98" spans="1:7" x14ac:dyDescent="0.25">
      <c r="A98" s="9" t="s">
        <v>235</v>
      </c>
      <c r="B98" s="9" t="s">
        <v>238</v>
      </c>
      <c r="C98" s="9" t="s">
        <v>239</v>
      </c>
      <c r="D98" s="12">
        <v>343000</v>
      </c>
      <c r="E98" s="9" t="s">
        <v>17</v>
      </c>
      <c r="F98" s="6">
        <f t="shared" si="3"/>
        <v>311818.18181818177</v>
      </c>
      <c r="G98" s="10">
        <v>0.1</v>
      </c>
    </row>
    <row r="99" spans="1:7" x14ac:dyDescent="0.25">
      <c r="A99" s="9" t="s">
        <v>235</v>
      </c>
      <c r="B99" s="9" t="s">
        <v>240</v>
      </c>
      <c r="C99" s="9" t="s">
        <v>241</v>
      </c>
      <c r="D99" s="12">
        <v>150000</v>
      </c>
      <c r="E99" s="9" t="s">
        <v>17</v>
      </c>
      <c r="F99" s="6">
        <f t="shared" si="3"/>
        <v>136363.63636363635</v>
      </c>
      <c r="G99" s="10">
        <v>0.1</v>
      </c>
    </row>
    <row r="100" spans="1:7" x14ac:dyDescent="0.25">
      <c r="A100" s="9" t="s">
        <v>235</v>
      </c>
      <c r="B100" s="9" t="s">
        <v>242</v>
      </c>
      <c r="C100" s="9" t="s">
        <v>243</v>
      </c>
      <c r="D100" s="12">
        <v>470500</v>
      </c>
      <c r="E100" s="9" t="s">
        <v>17</v>
      </c>
      <c r="F100" s="6">
        <f t="shared" si="3"/>
        <v>427727.27272727271</v>
      </c>
      <c r="G100" s="10">
        <v>0.1</v>
      </c>
    </row>
    <row r="101" spans="1:7" x14ac:dyDescent="0.25">
      <c r="A101" s="9" t="s">
        <v>235</v>
      </c>
      <c r="B101" s="9" t="s">
        <v>244</v>
      </c>
      <c r="C101" s="9" t="s">
        <v>245</v>
      </c>
      <c r="D101" s="12">
        <v>240900</v>
      </c>
      <c r="E101" s="9" t="s">
        <v>17</v>
      </c>
      <c r="F101" s="6">
        <f t="shared" si="3"/>
        <v>218999.99999999997</v>
      </c>
      <c r="G101" s="10">
        <v>0.1</v>
      </c>
    </row>
    <row r="102" spans="1:7" x14ac:dyDescent="0.25">
      <c r="A102" s="9" t="s">
        <v>235</v>
      </c>
      <c r="B102" s="9" t="s">
        <v>246</v>
      </c>
      <c r="C102" s="9" t="s">
        <v>247</v>
      </c>
      <c r="D102" s="12">
        <v>39000</v>
      </c>
      <c r="E102" s="9" t="s">
        <v>17</v>
      </c>
      <c r="F102" s="6">
        <f t="shared" si="3"/>
        <v>35454.545454545449</v>
      </c>
      <c r="G102" s="10">
        <v>0.1</v>
      </c>
    </row>
    <row r="103" spans="1:7" x14ac:dyDescent="0.25">
      <c r="A103" s="9" t="s">
        <v>235</v>
      </c>
      <c r="B103" s="9" t="s">
        <v>248</v>
      </c>
      <c r="C103" s="9" t="s">
        <v>249</v>
      </c>
      <c r="D103" s="12">
        <v>39000</v>
      </c>
      <c r="E103" s="9" t="s">
        <v>17</v>
      </c>
      <c r="F103" s="6">
        <f t="shared" si="3"/>
        <v>35454.545454545449</v>
      </c>
      <c r="G103" s="10">
        <v>0.1</v>
      </c>
    </row>
    <row r="104" spans="1:7" x14ac:dyDescent="0.25">
      <c r="A104" s="9" t="s">
        <v>235</v>
      </c>
      <c r="B104" s="9" t="s">
        <v>250</v>
      </c>
      <c r="C104" s="9" t="s">
        <v>251</v>
      </c>
      <c r="D104" s="12">
        <v>25000</v>
      </c>
      <c r="E104" s="9" t="s">
        <v>17</v>
      </c>
      <c r="F104" s="6">
        <f t="shared" si="3"/>
        <v>22727.272727272724</v>
      </c>
      <c r="G104" s="10">
        <v>0.1</v>
      </c>
    </row>
    <row r="105" spans="1:7" x14ac:dyDescent="0.25">
      <c r="A105" s="9" t="s">
        <v>235</v>
      </c>
      <c r="B105" s="9" t="s">
        <v>252</v>
      </c>
      <c r="C105" s="9" t="s">
        <v>253</v>
      </c>
      <c r="D105" s="12">
        <v>32000</v>
      </c>
      <c r="E105" s="9" t="s">
        <v>17</v>
      </c>
      <c r="F105" s="6">
        <f t="shared" si="3"/>
        <v>29090.909090909088</v>
      </c>
      <c r="G105" s="10">
        <v>0.1</v>
      </c>
    </row>
    <row r="106" spans="1:7" x14ac:dyDescent="0.25">
      <c r="A106" s="9" t="s">
        <v>235</v>
      </c>
      <c r="B106" s="9" t="s">
        <v>254</v>
      </c>
      <c r="C106" s="9" t="s">
        <v>255</v>
      </c>
      <c r="D106" s="12">
        <v>35000</v>
      </c>
      <c r="E106" s="9" t="s">
        <v>17</v>
      </c>
      <c r="F106" s="6">
        <f t="shared" si="3"/>
        <v>31818.181818181816</v>
      </c>
      <c r="G106" s="10">
        <v>0.1</v>
      </c>
    </row>
    <row r="107" spans="1:7" x14ac:dyDescent="0.25">
      <c r="A107" s="9" t="s">
        <v>235</v>
      </c>
      <c r="B107" s="9" t="s">
        <v>256</v>
      </c>
      <c r="C107" s="9" t="s">
        <v>257</v>
      </c>
      <c r="D107" s="12">
        <v>28000</v>
      </c>
      <c r="E107" s="9" t="s">
        <v>17</v>
      </c>
      <c r="F107" s="6">
        <f t="shared" si="3"/>
        <v>25454.545454545452</v>
      </c>
      <c r="G107" s="10">
        <v>0.1</v>
      </c>
    </row>
    <row r="108" spans="1:7" x14ac:dyDescent="0.25">
      <c r="A108" s="9" t="s">
        <v>235</v>
      </c>
      <c r="B108" s="9" t="s">
        <v>258</v>
      </c>
      <c r="C108" s="9" t="s">
        <v>259</v>
      </c>
      <c r="D108" s="12">
        <v>24000</v>
      </c>
      <c r="E108" s="9" t="s">
        <v>17</v>
      </c>
      <c r="F108" s="6">
        <f t="shared" si="3"/>
        <v>21818.181818181816</v>
      </c>
      <c r="G108" s="10">
        <v>0.1</v>
      </c>
    </row>
    <row r="109" spans="1:7" x14ac:dyDescent="0.25">
      <c r="A109" s="9" t="s">
        <v>235</v>
      </c>
      <c r="B109" s="9" t="s">
        <v>260</v>
      </c>
      <c r="C109" s="9" t="s">
        <v>261</v>
      </c>
      <c r="D109" s="12">
        <v>22000</v>
      </c>
      <c r="E109" s="9" t="s">
        <v>17</v>
      </c>
      <c r="F109" s="6">
        <f t="shared" si="3"/>
        <v>20000</v>
      </c>
      <c r="G109" s="10">
        <v>0.1</v>
      </c>
    </row>
    <row r="110" spans="1:7" x14ac:dyDescent="0.25">
      <c r="A110" s="9" t="s">
        <v>235</v>
      </c>
      <c r="B110" s="9" t="s">
        <v>262</v>
      </c>
      <c r="C110" s="9" t="s">
        <v>263</v>
      </c>
      <c r="D110" s="12">
        <v>25000</v>
      </c>
      <c r="E110" s="9" t="s">
        <v>17</v>
      </c>
      <c r="F110" s="6">
        <f t="shared" si="3"/>
        <v>22727.272727272724</v>
      </c>
      <c r="G110" s="10">
        <v>0.1</v>
      </c>
    </row>
    <row r="111" spans="1:7" x14ac:dyDescent="0.25">
      <c r="A111" s="9" t="s">
        <v>235</v>
      </c>
      <c r="B111" s="9" t="s">
        <v>264</v>
      </c>
      <c r="C111" s="9" t="s">
        <v>265</v>
      </c>
      <c r="D111" s="12">
        <v>18200</v>
      </c>
      <c r="E111" s="9" t="s">
        <v>17</v>
      </c>
      <c r="F111" s="6">
        <f t="shared" si="3"/>
        <v>16545.454545454544</v>
      </c>
      <c r="G111" s="10">
        <v>0.1</v>
      </c>
    </row>
    <row r="112" spans="1:7" x14ac:dyDescent="0.25">
      <c r="A112" s="9" t="s">
        <v>235</v>
      </c>
      <c r="B112" s="9" t="s">
        <v>266</v>
      </c>
      <c r="C112" s="9" t="s">
        <v>267</v>
      </c>
      <c r="D112" s="12">
        <v>250000</v>
      </c>
      <c r="E112" s="9" t="s">
        <v>17</v>
      </c>
      <c r="F112" s="6">
        <f t="shared" si="3"/>
        <v>227272.72727272726</v>
      </c>
      <c r="G112" s="10">
        <v>0.1</v>
      </c>
    </row>
    <row r="113" spans="1:7" x14ac:dyDescent="0.25">
      <c r="A113" s="9" t="s">
        <v>235</v>
      </c>
      <c r="B113" s="9" t="s">
        <v>268</v>
      </c>
      <c r="C113" s="9" t="s">
        <v>269</v>
      </c>
      <c r="D113" s="12">
        <v>390000</v>
      </c>
      <c r="E113" s="9" t="s">
        <v>17</v>
      </c>
      <c r="F113" s="6">
        <f t="shared" si="3"/>
        <v>354545.45454545453</v>
      </c>
      <c r="G113" s="10">
        <v>0.1</v>
      </c>
    </row>
    <row r="114" spans="1:7" x14ac:dyDescent="0.25">
      <c r="A114" s="9" t="s">
        <v>270</v>
      </c>
      <c r="B114" s="9" t="s">
        <v>271</v>
      </c>
      <c r="C114" s="9" t="s">
        <v>272</v>
      </c>
      <c r="D114" s="12">
        <v>110000</v>
      </c>
      <c r="E114" s="9" t="s">
        <v>17</v>
      </c>
      <c r="F114" s="6">
        <f t="shared" si="3"/>
        <v>99999.999999999985</v>
      </c>
      <c r="G114" s="10">
        <v>0.1</v>
      </c>
    </row>
    <row r="115" spans="1:7" x14ac:dyDescent="0.25">
      <c r="A115" s="9" t="s">
        <v>270</v>
      </c>
      <c r="B115" s="9" t="s">
        <v>273</v>
      </c>
      <c r="C115" s="9" t="s">
        <v>274</v>
      </c>
      <c r="D115" s="12">
        <v>79500</v>
      </c>
      <c r="E115" s="9" t="s">
        <v>17</v>
      </c>
      <c r="F115" s="6">
        <f t="shared" si="3"/>
        <v>72272.727272727265</v>
      </c>
      <c r="G115" s="10">
        <v>0.1</v>
      </c>
    </row>
    <row r="116" spans="1:7" x14ac:dyDescent="0.25">
      <c r="A116" s="9" t="s">
        <v>270</v>
      </c>
      <c r="B116" s="9" t="s">
        <v>275</v>
      </c>
      <c r="C116" s="9" t="s">
        <v>276</v>
      </c>
      <c r="D116" s="12">
        <v>45500</v>
      </c>
      <c r="E116" s="9" t="s">
        <v>17</v>
      </c>
      <c r="F116" s="6">
        <f t="shared" si="3"/>
        <v>41363.63636363636</v>
      </c>
      <c r="G116" s="10">
        <v>0.1</v>
      </c>
    </row>
    <row r="117" spans="1:7" x14ac:dyDescent="0.25">
      <c r="A117" s="9" t="s">
        <v>270</v>
      </c>
      <c r="B117" s="9" t="s">
        <v>277</v>
      </c>
      <c r="C117" s="9" t="s">
        <v>278</v>
      </c>
      <c r="D117" s="12">
        <v>55000</v>
      </c>
      <c r="E117" s="9" t="s">
        <v>17</v>
      </c>
      <c r="F117" s="6">
        <f t="shared" si="3"/>
        <v>49999.999999999993</v>
      </c>
      <c r="G117" s="10">
        <v>0.1</v>
      </c>
    </row>
    <row r="118" spans="1:7" x14ac:dyDescent="0.25">
      <c r="A118" s="9" t="s">
        <v>270</v>
      </c>
      <c r="B118" s="9" t="s">
        <v>279</v>
      </c>
      <c r="C118" s="9" t="s">
        <v>280</v>
      </c>
      <c r="D118" s="12">
        <v>41000</v>
      </c>
      <c r="E118" s="9" t="s">
        <v>17</v>
      </c>
      <c r="F118" s="6">
        <f t="shared" si="3"/>
        <v>37272.727272727272</v>
      </c>
      <c r="G118" s="10">
        <v>0.1</v>
      </c>
    </row>
    <row r="119" spans="1:7" x14ac:dyDescent="0.25">
      <c r="A119" s="9" t="s">
        <v>270</v>
      </c>
      <c r="B119" s="9" t="s">
        <v>281</v>
      </c>
      <c r="C119" s="9" t="s">
        <v>282</v>
      </c>
      <c r="D119" s="12">
        <v>66000</v>
      </c>
      <c r="E119" s="9" t="s">
        <v>17</v>
      </c>
      <c r="F119" s="6">
        <f t="shared" si="3"/>
        <v>59999.999999999993</v>
      </c>
      <c r="G119" s="10">
        <v>0.1</v>
      </c>
    </row>
    <row r="120" spans="1:7" x14ac:dyDescent="0.25">
      <c r="A120" s="9" t="s">
        <v>270</v>
      </c>
      <c r="B120" s="9" t="s">
        <v>283</v>
      </c>
      <c r="C120" s="9" t="s">
        <v>284</v>
      </c>
      <c r="D120" s="12">
        <v>239000</v>
      </c>
      <c r="E120" s="9" t="s">
        <v>17</v>
      </c>
      <c r="F120" s="6">
        <f t="shared" si="3"/>
        <v>217272.72727272726</v>
      </c>
      <c r="G120" s="10">
        <v>0.1</v>
      </c>
    </row>
    <row r="121" spans="1:7" x14ac:dyDescent="0.25">
      <c r="A121" s="5" t="s">
        <v>2632</v>
      </c>
      <c r="B121" s="5" t="s">
        <v>74</v>
      </c>
      <c r="C121" s="5" t="s">
        <v>75</v>
      </c>
      <c r="D121" s="12">
        <v>160000</v>
      </c>
      <c r="E121" s="5" t="s">
        <v>76</v>
      </c>
      <c r="F121" s="6">
        <f t="shared" ref="F121:F133" si="4">D121/108%</f>
        <v>148148.14814814815</v>
      </c>
      <c r="G121" s="7">
        <v>0.08</v>
      </c>
    </row>
    <row r="122" spans="1:7" x14ac:dyDescent="0.25">
      <c r="A122" s="5" t="s">
        <v>2632</v>
      </c>
      <c r="B122" s="5" t="s">
        <v>77</v>
      </c>
      <c r="C122" s="5" t="s">
        <v>78</v>
      </c>
      <c r="D122" s="12">
        <v>150000</v>
      </c>
      <c r="E122" s="5" t="s">
        <v>76</v>
      </c>
      <c r="F122" s="6">
        <f t="shared" si="4"/>
        <v>138888.88888888888</v>
      </c>
      <c r="G122" s="7">
        <v>0.08</v>
      </c>
    </row>
    <row r="123" spans="1:7" x14ac:dyDescent="0.25">
      <c r="A123" s="5" t="s">
        <v>2632</v>
      </c>
      <c r="B123" s="5" t="s">
        <v>79</v>
      </c>
      <c r="C123" s="5" t="s">
        <v>80</v>
      </c>
      <c r="D123" s="12">
        <v>16200</v>
      </c>
      <c r="E123" s="5" t="s">
        <v>17</v>
      </c>
      <c r="F123" s="6">
        <f t="shared" si="4"/>
        <v>14999.999999999998</v>
      </c>
      <c r="G123" s="7">
        <v>0.08</v>
      </c>
    </row>
    <row r="124" spans="1:7" x14ac:dyDescent="0.25">
      <c r="A124" s="5" t="s">
        <v>2632</v>
      </c>
      <c r="B124" s="5" t="s">
        <v>81</v>
      </c>
      <c r="C124" s="5" t="s">
        <v>2627</v>
      </c>
      <c r="D124" s="12">
        <v>17000</v>
      </c>
      <c r="E124" s="5" t="s">
        <v>17</v>
      </c>
      <c r="F124" s="6">
        <f t="shared" si="4"/>
        <v>15740.740740740739</v>
      </c>
      <c r="G124" s="7">
        <v>0.08</v>
      </c>
    </row>
    <row r="125" spans="1:7" x14ac:dyDescent="0.25">
      <c r="A125" s="5" t="s">
        <v>2632</v>
      </c>
      <c r="B125" s="5" t="s">
        <v>82</v>
      </c>
      <c r="C125" s="5" t="s">
        <v>83</v>
      </c>
      <c r="D125" s="12">
        <v>81000</v>
      </c>
      <c r="E125" s="5" t="s">
        <v>9</v>
      </c>
      <c r="F125" s="6">
        <f t="shared" si="4"/>
        <v>75000</v>
      </c>
      <c r="G125" s="7">
        <v>0.08</v>
      </c>
    </row>
    <row r="126" spans="1:7" x14ac:dyDescent="0.25">
      <c r="A126" s="5" t="s">
        <v>2632</v>
      </c>
      <c r="B126" s="5" t="s">
        <v>84</v>
      </c>
      <c r="C126" s="5" t="s">
        <v>85</v>
      </c>
      <c r="D126" s="12">
        <v>81000</v>
      </c>
      <c r="E126" s="5" t="s">
        <v>9</v>
      </c>
      <c r="F126" s="6">
        <f t="shared" si="4"/>
        <v>75000</v>
      </c>
      <c r="G126" s="7">
        <v>0.08</v>
      </c>
    </row>
    <row r="127" spans="1:7" x14ac:dyDescent="0.25">
      <c r="A127" s="5" t="s">
        <v>2632</v>
      </c>
      <c r="B127" s="5" t="s">
        <v>86</v>
      </c>
      <c r="C127" s="5" t="s">
        <v>87</v>
      </c>
      <c r="D127" s="12">
        <v>270000</v>
      </c>
      <c r="E127" s="5" t="s">
        <v>41</v>
      </c>
      <c r="F127" s="6">
        <f t="shared" si="4"/>
        <v>249999.99999999997</v>
      </c>
      <c r="G127" s="7">
        <v>0.08</v>
      </c>
    </row>
    <row r="128" spans="1:7" x14ac:dyDescent="0.25">
      <c r="A128" s="5" t="s">
        <v>2632</v>
      </c>
      <c r="B128" s="5" t="s">
        <v>88</v>
      </c>
      <c r="C128" s="5" t="s">
        <v>89</v>
      </c>
      <c r="D128" s="12">
        <v>7500</v>
      </c>
      <c r="E128" s="5" t="s">
        <v>76</v>
      </c>
      <c r="F128" s="6">
        <f t="shared" si="4"/>
        <v>6944.4444444444443</v>
      </c>
      <c r="G128" s="7">
        <v>0.08</v>
      </c>
    </row>
    <row r="129" spans="1:7" x14ac:dyDescent="0.25">
      <c r="A129" s="5" t="s">
        <v>2632</v>
      </c>
      <c r="B129" s="5" t="s">
        <v>90</v>
      </c>
      <c r="C129" s="5" t="s">
        <v>91</v>
      </c>
      <c r="D129" s="12">
        <v>4300</v>
      </c>
      <c r="E129" s="5" t="s">
        <v>76</v>
      </c>
      <c r="F129" s="6">
        <f t="shared" si="4"/>
        <v>3981.4814814814813</v>
      </c>
      <c r="G129" s="7">
        <v>0.08</v>
      </c>
    </row>
    <row r="130" spans="1:7" x14ac:dyDescent="0.25">
      <c r="A130" s="5" t="s">
        <v>2632</v>
      </c>
      <c r="B130" s="5" t="s">
        <v>92</v>
      </c>
      <c r="C130" s="5" t="s">
        <v>93</v>
      </c>
      <c r="D130" s="12">
        <v>230000</v>
      </c>
      <c r="E130" s="5" t="s">
        <v>9</v>
      </c>
      <c r="F130" s="6">
        <f t="shared" si="4"/>
        <v>212962.96296296295</v>
      </c>
      <c r="G130" s="7">
        <v>0.08</v>
      </c>
    </row>
    <row r="131" spans="1:7" x14ac:dyDescent="0.25">
      <c r="A131" s="5" t="s">
        <v>2632</v>
      </c>
      <c r="B131" s="5" t="s">
        <v>94</v>
      </c>
      <c r="C131" s="5" t="s">
        <v>95</v>
      </c>
      <c r="D131" s="12">
        <v>45000</v>
      </c>
      <c r="E131" s="5" t="s">
        <v>17</v>
      </c>
      <c r="F131" s="6">
        <f t="shared" si="4"/>
        <v>41666.666666666664</v>
      </c>
      <c r="G131" s="7">
        <v>0.08</v>
      </c>
    </row>
    <row r="132" spans="1:7" x14ac:dyDescent="0.25">
      <c r="A132" s="5" t="s">
        <v>2632</v>
      </c>
      <c r="B132" s="5" t="s">
        <v>96</v>
      </c>
      <c r="C132" s="5" t="s">
        <v>97</v>
      </c>
      <c r="D132" s="12">
        <v>52000</v>
      </c>
      <c r="E132" s="5" t="s">
        <v>17</v>
      </c>
      <c r="F132" s="6">
        <f t="shared" si="4"/>
        <v>48148.148148148146</v>
      </c>
      <c r="G132" s="7">
        <v>0.08</v>
      </c>
    </row>
    <row r="133" spans="1:7" x14ac:dyDescent="0.25">
      <c r="A133" s="5" t="s">
        <v>2632</v>
      </c>
      <c r="B133" s="5" t="s">
        <v>98</v>
      </c>
      <c r="C133" s="5" t="s">
        <v>99</v>
      </c>
      <c r="D133" s="12">
        <v>2376</v>
      </c>
      <c r="E133" s="5" t="s">
        <v>76</v>
      </c>
      <c r="F133" s="6">
        <f t="shared" si="4"/>
        <v>2200</v>
      </c>
      <c r="G133" s="7">
        <v>0.08</v>
      </c>
    </row>
    <row r="134" spans="1:7" x14ac:dyDescent="0.25">
      <c r="A134" s="5" t="s">
        <v>2632</v>
      </c>
      <c r="B134" s="5" t="s">
        <v>100</v>
      </c>
      <c r="C134" s="5" t="s">
        <v>101</v>
      </c>
      <c r="D134" s="12">
        <v>25000</v>
      </c>
      <c r="E134" s="5" t="s">
        <v>9</v>
      </c>
      <c r="F134" s="6">
        <f>D134/105%</f>
        <v>23809.523809523809</v>
      </c>
      <c r="G134" s="7">
        <v>0.05</v>
      </c>
    </row>
    <row r="135" spans="1:7" x14ac:dyDescent="0.25">
      <c r="A135" s="5" t="s">
        <v>2632</v>
      </c>
      <c r="B135" s="5" t="s">
        <v>1451</v>
      </c>
      <c r="C135" s="5" t="s">
        <v>2644</v>
      </c>
      <c r="D135" s="12">
        <v>37000</v>
      </c>
      <c r="E135" s="5" t="s">
        <v>9</v>
      </c>
      <c r="F135" s="6">
        <f>D135/105%</f>
        <v>35238.095238095237</v>
      </c>
      <c r="G135" s="7">
        <v>0.05</v>
      </c>
    </row>
    <row r="136" spans="1:7" x14ac:dyDescent="0.25">
      <c r="A136" s="5" t="s">
        <v>2632</v>
      </c>
      <c r="B136" s="5" t="s">
        <v>102</v>
      </c>
      <c r="C136" s="5" t="s">
        <v>103</v>
      </c>
      <c r="D136" s="12">
        <v>68100</v>
      </c>
      <c r="E136" s="5" t="s">
        <v>17</v>
      </c>
      <c r="F136" s="6">
        <f t="shared" ref="F136:F199" si="5">D136/108%</f>
        <v>63055.555555555555</v>
      </c>
      <c r="G136" s="7">
        <v>0.08</v>
      </c>
    </row>
    <row r="137" spans="1:7" x14ac:dyDescent="0.25">
      <c r="A137" s="5" t="s">
        <v>2632</v>
      </c>
      <c r="B137" s="5" t="s">
        <v>104</v>
      </c>
      <c r="C137" s="5" t="s">
        <v>105</v>
      </c>
      <c r="D137" s="12">
        <v>185000</v>
      </c>
      <c r="E137" s="5" t="s">
        <v>17</v>
      </c>
      <c r="F137" s="6">
        <f t="shared" si="5"/>
        <v>171296.29629629629</v>
      </c>
      <c r="G137" s="7">
        <v>0.08</v>
      </c>
    </row>
    <row r="138" spans="1:7" x14ac:dyDescent="0.25">
      <c r="A138" s="5" t="s">
        <v>2632</v>
      </c>
      <c r="B138" s="5" t="s">
        <v>106</v>
      </c>
      <c r="C138" s="5" t="s">
        <v>107</v>
      </c>
      <c r="D138" s="12">
        <v>28000</v>
      </c>
      <c r="E138" s="5" t="s">
        <v>9</v>
      </c>
      <c r="F138" s="6">
        <f t="shared" si="5"/>
        <v>25925.925925925923</v>
      </c>
      <c r="G138" s="7">
        <v>0.08</v>
      </c>
    </row>
    <row r="139" spans="1:7" x14ac:dyDescent="0.25">
      <c r="A139" s="5" t="s">
        <v>2632</v>
      </c>
      <c r="B139" s="5" t="s">
        <v>108</v>
      </c>
      <c r="C139" s="5" t="s">
        <v>109</v>
      </c>
      <c r="D139" s="12">
        <v>5500</v>
      </c>
      <c r="E139" s="5" t="s">
        <v>110</v>
      </c>
      <c r="F139" s="6">
        <f t="shared" si="5"/>
        <v>5092.5925925925922</v>
      </c>
      <c r="G139" s="7">
        <v>0.08</v>
      </c>
    </row>
    <row r="140" spans="1:7" x14ac:dyDescent="0.25">
      <c r="A140" s="5" t="s">
        <v>2632</v>
      </c>
      <c r="B140" s="5" t="s">
        <v>111</v>
      </c>
      <c r="C140" s="5" t="s">
        <v>112</v>
      </c>
      <c r="D140" s="12">
        <v>2900</v>
      </c>
      <c r="E140" s="5" t="s">
        <v>110</v>
      </c>
      <c r="F140" s="6">
        <f t="shared" si="5"/>
        <v>2685.1851851851852</v>
      </c>
      <c r="G140" s="7">
        <v>0.08</v>
      </c>
    </row>
    <row r="141" spans="1:7" x14ac:dyDescent="0.25">
      <c r="A141" s="5" t="s">
        <v>2632</v>
      </c>
      <c r="B141" s="5" t="s">
        <v>113</v>
      </c>
      <c r="C141" s="5" t="s">
        <v>114</v>
      </c>
      <c r="D141" s="12">
        <v>6000</v>
      </c>
      <c r="E141" s="5" t="s">
        <v>110</v>
      </c>
      <c r="F141" s="6">
        <f t="shared" si="5"/>
        <v>5555.5555555555547</v>
      </c>
      <c r="G141" s="7">
        <v>0.08</v>
      </c>
    </row>
    <row r="142" spans="1:7" x14ac:dyDescent="0.25">
      <c r="A142" s="5" t="s">
        <v>285</v>
      </c>
      <c r="B142" s="5" t="s">
        <v>286</v>
      </c>
      <c r="C142" s="5" t="s">
        <v>287</v>
      </c>
      <c r="D142" s="12">
        <v>11500</v>
      </c>
      <c r="E142" s="5" t="s">
        <v>17</v>
      </c>
      <c r="F142" s="6">
        <f t="shared" si="5"/>
        <v>10648.148148148148</v>
      </c>
      <c r="G142" s="7">
        <v>0.08</v>
      </c>
    </row>
    <row r="143" spans="1:7" x14ac:dyDescent="0.25">
      <c r="A143" s="5" t="s">
        <v>285</v>
      </c>
      <c r="B143" s="5" t="s">
        <v>288</v>
      </c>
      <c r="C143" s="5" t="s">
        <v>289</v>
      </c>
      <c r="D143" s="12">
        <v>14000</v>
      </c>
      <c r="E143" s="5" t="s">
        <v>17</v>
      </c>
      <c r="F143" s="6">
        <f t="shared" si="5"/>
        <v>12962.962962962962</v>
      </c>
      <c r="G143" s="7">
        <v>0.08</v>
      </c>
    </row>
    <row r="144" spans="1:7" x14ac:dyDescent="0.25">
      <c r="A144" s="5" t="s">
        <v>285</v>
      </c>
      <c r="B144" s="5" t="s">
        <v>290</v>
      </c>
      <c r="C144" s="5" t="s">
        <v>291</v>
      </c>
      <c r="D144" s="12">
        <v>13000</v>
      </c>
      <c r="E144" s="5" t="s">
        <v>17</v>
      </c>
      <c r="F144" s="6">
        <f t="shared" si="5"/>
        <v>12037.037037037036</v>
      </c>
      <c r="G144" s="7">
        <v>0.08</v>
      </c>
    </row>
    <row r="145" spans="1:7" x14ac:dyDescent="0.25">
      <c r="A145" s="5" t="s">
        <v>285</v>
      </c>
      <c r="B145" s="5" t="s">
        <v>292</v>
      </c>
      <c r="C145" s="5" t="s">
        <v>293</v>
      </c>
      <c r="D145" s="12">
        <v>12000</v>
      </c>
      <c r="E145" s="5" t="s">
        <v>17</v>
      </c>
      <c r="F145" s="6">
        <f t="shared" si="5"/>
        <v>11111.111111111109</v>
      </c>
      <c r="G145" s="7">
        <v>0.08</v>
      </c>
    </row>
    <row r="146" spans="1:7" x14ac:dyDescent="0.25">
      <c r="A146" s="5" t="s">
        <v>294</v>
      </c>
      <c r="B146" s="5" t="s">
        <v>295</v>
      </c>
      <c r="C146" s="5" t="s">
        <v>296</v>
      </c>
      <c r="D146" s="12">
        <v>9000</v>
      </c>
      <c r="E146" s="5" t="s">
        <v>17</v>
      </c>
      <c r="F146" s="6">
        <f t="shared" si="5"/>
        <v>8333.3333333333321</v>
      </c>
      <c r="G146" s="7">
        <v>0.08</v>
      </c>
    </row>
    <row r="147" spans="1:7" x14ac:dyDescent="0.25">
      <c r="A147" s="5" t="s">
        <v>294</v>
      </c>
      <c r="B147" s="5" t="s">
        <v>297</v>
      </c>
      <c r="C147" s="5" t="s">
        <v>298</v>
      </c>
      <c r="D147" s="12">
        <v>11000</v>
      </c>
      <c r="E147" s="5" t="s">
        <v>17</v>
      </c>
      <c r="F147" s="6">
        <f t="shared" si="5"/>
        <v>10185.185185185184</v>
      </c>
      <c r="G147" s="7">
        <v>0.08</v>
      </c>
    </row>
    <row r="148" spans="1:7" x14ac:dyDescent="0.25">
      <c r="A148" s="5" t="s">
        <v>294</v>
      </c>
      <c r="B148" s="5" t="s">
        <v>299</v>
      </c>
      <c r="C148" s="5" t="s">
        <v>300</v>
      </c>
      <c r="D148" s="12">
        <v>7000</v>
      </c>
      <c r="E148" s="5" t="s">
        <v>17</v>
      </c>
      <c r="F148" s="6">
        <f t="shared" si="5"/>
        <v>6481.4814814814808</v>
      </c>
      <c r="G148" s="7">
        <v>0.08</v>
      </c>
    </row>
    <row r="149" spans="1:7" x14ac:dyDescent="0.25">
      <c r="A149" s="5" t="s">
        <v>301</v>
      </c>
      <c r="B149" s="5" t="s">
        <v>302</v>
      </c>
      <c r="C149" s="5" t="s">
        <v>303</v>
      </c>
      <c r="D149" s="12">
        <v>5000</v>
      </c>
      <c r="E149" s="5" t="s">
        <v>17</v>
      </c>
      <c r="F149" s="6">
        <f t="shared" si="5"/>
        <v>4629.6296296296296</v>
      </c>
      <c r="G149" s="7">
        <v>0.08</v>
      </c>
    </row>
    <row r="150" spans="1:7" x14ac:dyDescent="0.25">
      <c r="A150" s="5" t="s">
        <v>301</v>
      </c>
      <c r="B150" s="5" t="s">
        <v>304</v>
      </c>
      <c r="C150" s="5" t="s">
        <v>305</v>
      </c>
      <c r="D150" s="12">
        <v>4500</v>
      </c>
      <c r="E150" s="5" t="s">
        <v>17</v>
      </c>
      <c r="F150" s="6">
        <f t="shared" si="5"/>
        <v>4166.6666666666661</v>
      </c>
      <c r="G150" s="7">
        <v>0.08</v>
      </c>
    </row>
    <row r="151" spans="1:7" x14ac:dyDescent="0.25">
      <c r="A151" s="5" t="s">
        <v>301</v>
      </c>
      <c r="B151" s="5" t="s">
        <v>306</v>
      </c>
      <c r="C151" s="5" t="s">
        <v>307</v>
      </c>
      <c r="D151" s="12">
        <v>4700</v>
      </c>
      <c r="E151" s="5" t="s">
        <v>17</v>
      </c>
      <c r="F151" s="6">
        <f t="shared" si="5"/>
        <v>4351.8518518518513</v>
      </c>
      <c r="G151" s="7">
        <v>0.08</v>
      </c>
    </row>
    <row r="152" spans="1:7" x14ac:dyDescent="0.25">
      <c r="A152" s="5" t="s">
        <v>308</v>
      </c>
      <c r="B152" s="5" t="s">
        <v>309</v>
      </c>
      <c r="C152" s="5" t="s">
        <v>310</v>
      </c>
      <c r="D152" s="12">
        <v>30000</v>
      </c>
      <c r="E152" s="5" t="s">
        <v>17</v>
      </c>
      <c r="F152" s="6">
        <f t="shared" si="5"/>
        <v>27777.777777777777</v>
      </c>
      <c r="G152" s="7">
        <v>0.08</v>
      </c>
    </row>
    <row r="153" spans="1:7" x14ac:dyDescent="0.25">
      <c r="A153" s="5" t="s">
        <v>308</v>
      </c>
      <c r="B153" s="5" t="s">
        <v>311</v>
      </c>
      <c r="C153" s="5" t="s">
        <v>312</v>
      </c>
      <c r="D153" s="12">
        <v>184200</v>
      </c>
      <c r="E153" s="5" t="s">
        <v>17</v>
      </c>
      <c r="F153" s="6">
        <f t="shared" si="5"/>
        <v>170555.55555555553</v>
      </c>
      <c r="G153" s="7">
        <v>0.08</v>
      </c>
    </row>
    <row r="154" spans="1:7" x14ac:dyDescent="0.25">
      <c r="A154" s="5" t="s">
        <v>308</v>
      </c>
      <c r="B154" s="5" t="s">
        <v>313</v>
      </c>
      <c r="C154" s="5" t="s">
        <v>314</v>
      </c>
      <c r="D154" s="12">
        <v>63000</v>
      </c>
      <c r="E154" s="5" t="s">
        <v>17</v>
      </c>
      <c r="F154" s="6">
        <f t="shared" si="5"/>
        <v>58333.333333333328</v>
      </c>
      <c r="G154" s="7">
        <v>0.08</v>
      </c>
    </row>
    <row r="155" spans="1:7" x14ac:dyDescent="0.25">
      <c r="A155" s="5" t="s">
        <v>308</v>
      </c>
      <c r="B155" s="5" t="s">
        <v>315</v>
      </c>
      <c r="C155" s="5" t="s">
        <v>316</v>
      </c>
      <c r="D155" s="12">
        <v>53000</v>
      </c>
      <c r="E155" s="5" t="s">
        <v>17</v>
      </c>
      <c r="F155" s="6">
        <f t="shared" si="5"/>
        <v>49074.074074074073</v>
      </c>
      <c r="G155" s="7">
        <v>0.08</v>
      </c>
    </row>
    <row r="156" spans="1:7" x14ac:dyDescent="0.25">
      <c r="A156" s="5" t="s">
        <v>308</v>
      </c>
      <c r="B156" s="5" t="s">
        <v>317</v>
      </c>
      <c r="C156" s="5" t="s">
        <v>318</v>
      </c>
      <c r="D156" s="12">
        <v>67000</v>
      </c>
      <c r="E156" s="5" t="s">
        <v>17</v>
      </c>
      <c r="F156" s="6">
        <f t="shared" si="5"/>
        <v>62037.037037037036</v>
      </c>
      <c r="G156" s="7">
        <v>0.08</v>
      </c>
    </row>
    <row r="157" spans="1:7" x14ac:dyDescent="0.25">
      <c r="A157" s="5" t="s">
        <v>308</v>
      </c>
      <c r="B157" s="5" t="s">
        <v>319</v>
      </c>
      <c r="C157" s="5" t="s">
        <v>320</v>
      </c>
      <c r="D157" s="12">
        <v>62000</v>
      </c>
      <c r="E157" s="5" t="s">
        <v>17</v>
      </c>
      <c r="F157" s="6">
        <f t="shared" si="5"/>
        <v>57407.407407407401</v>
      </c>
      <c r="G157" s="7">
        <v>0.08</v>
      </c>
    </row>
    <row r="158" spans="1:7" x14ac:dyDescent="0.25">
      <c r="A158" s="5" t="s">
        <v>308</v>
      </c>
      <c r="B158" s="5" t="s">
        <v>321</v>
      </c>
      <c r="C158" s="5" t="s">
        <v>322</v>
      </c>
      <c r="D158" s="12">
        <v>65000</v>
      </c>
      <c r="E158" s="5" t="s">
        <v>17</v>
      </c>
      <c r="F158" s="6">
        <f t="shared" si="5"/>
        <v>60185.185185185182</v>
      </c>
      <c r="G158" s="7">
        <v>0.08</v>
      </c>
    </row>
    <row r="159" spans="1:7" x14ac:dyDescent="0.25">
      <c r="A159" s="5" t="s">
        <v>308</v>
      </c>
      <c r="B159" s="5" t="s">
        <v>323</v>
      </c>
      <c r="C159" s="5" t="s">
        <v>324</v>
      </c>
      <c r="D159" s="12">
        <v>54000</v>
      </c>
      <c r="E159" s="5" t="s">
        <v>17</v>
      </c>
      <c r="F159" s="6">
        <f t="shared" si="5"/>
        <v>50000</v>
      </c>
      <c r="G159" s="7">
        <v>0.08</v>
      </c>
    </row>
    <row r="160" spans="1:7" x14ac:dyDescent="0.25">
      <c r="A160" s="5" t="s">
        <v>308</v>
      </c>
      <c r="B160" s="5" t="s">
        <v>325</v>
      </c>
      <c r="C160" s="5" t="s">
        <v>326</v>
      </c>
      <c r="D160" s="12">
        <v>65000</v>
      </c>
      <c r="E160" s="5" t="s">
        <v>17</v>
      </c>
      <c r="F160" s="6">
        <f t="shared" si="5"/>
        <v>60185.185185185182</v>
      </c>
      <c r="G160" s="7">
        <v>0.08</v>
      </c>
    </row>
    <row r="161" spans="1:7" x14ac:dyDescent="0.25">
      <c r="A161" s="5" t="s">
        <v>308</v>
      </c>
      <c r="B161" s="5" t="s">
        <v>327</v>
      </c>
      <c r="C161" s="5" t="s">
        <v>328</v>
      </c>
      <c r="D161" s="12">
        <v>54000</v>
      </c>
      <c r="E161" s="5" t="s">
        <v>17</v>
      </c>
      <c r="F161" s="6">
        <f t="shared" si="5"/>
        <v>50000</v>
      </c>
      <c r="G161" s="7">
        <v>0.08</v>
      </c>
    </row>
    <row r="162" spans="1:7" x14ac:dyDescent="0.25">
      <c r="A162" s="5" t="s">
        <v>308</v>
      </c>
      <c r="B162" s="5" t="s">
        <v>329</v>
      </c>
      <c r="C162" s="5" t="s">
        <v>330</v>
      </c>
      <c r="D162" s="12">
        <v>46000</v>
      </c>
      <c r="E162" s="5" t="s">
        <v>17</v>
      </c>
      <c r="F162" s="6">
        <f t="shared" si="5"/>
        <v>42592.592592592591</v>
      </c>
      <c r="G162" s="7">
        <v>0.08</v>
      </c>
    </row>
    <row r="163" spans="1:7" x14ac:dyDescent="0.25">
      <c r="A163" s="5" t="s">
        <v>308</v>
      </c>
      <c r="B163" s="5" t="s">
        <v>331</v>
      </c>
      <c r="C163" s="5" t="s">
        <v>332</v>
      </c>
      <c r="D163" s="12">
        <v>62000</v>
      </c>
      <c r="E163" s="5" t="s">
        <v>17</v>
      </c>
      <c r="F163" s="6">
        <f t="shared" si="5"/>
        <v>57407.407407407401</v>
      </c>
      <c r="G163" s="7">
        <v>0.08</v>
      </c>
    </row>
    <row r="164" spans="1:7" x14ac:dyDescent="0.25">
      <c r="A164" s="5" t="s">
        <v>308</v>
      </c>
      <c r="B164" s="5" t="s">
        <v>333</v>
      </c>
      <c r="C164" s="5" t="s">
        <v>334</v>
      </c>
      <c r="D164" s="12">
        <v>46000</v>
      </c>
      <c r="E164" s="5" t="s">
        <v>17</v>
      </c>
      <c r="F164" s="6">
        <f t="shared" si="5"/>
        <v>42592.592592592591</v>
      </c>
      <c r="G164" s="7">
        <v>0.08</v>
      </c>
    </row>
    <row r="165" spans="1:7" x14ac:dyDescent="0.25">
      <c r="A165" s="5" t="s">
        <v>308</v>
      </c>
      <c r="B165" s="5" t="s">
        <v>335</v>
      </c>
      <c r="C165" s="5" t="s">
        <v>336</v>
      </c>
      <c r="D165" s="12">
        <v>45000</v>
      </c>
      <c r="E165" s="5" t="s">
        <v>17</v>
      </c>
      <c r="F165" s="6">
        <f t="shared" si="5"/>
        <v>41666.666666666664</v>
      </c>
      <c r="G165" s="7">
        <v>0.08</v>
      </c>
    </row>
    <row r="166" spans="1:7" x14ac:dyDescent="0.25">
      <c r="A166" s="5" t="s">
        <v>308</v>
      </c>
      <c r="B166" s="5" t="s">
        <v>337</v>
      </c>
      <c r="C166" s="5" t="s">
        <v>338</v>
      </c>
      <c r="D166" s="12">
        <v>65900</v>
      </c>
      <c r="E166" s="5" t="s">
        <v>17</v>
      </c>
      <c r="F166" s="6">
        <f t="shared" si="5"/>
        <v>61018.518518518511</v>
      </c>
      <c r="G166" s="7">
        <v>0.08</v>
      </c>
    </row>
    <row r="167" spans="1:7" x14ac:dyDescent="0.25">
      <c r="A167" s="5" t="s">
        <v>308</v>
      </c>
      <c r="B167" s="5" t="s">
        <v>339</v>
      </c>
      <c r="C167" s="5" t="s">
        <v>340</v>
      </c>
      <c r="D167" s="12">
        <v>48000</v>
      </c>
      <c r="E167" s="5" t="s">
        <v>17</v>
      </c>
      <c r="F167" s="6">
        <f t="shared" si="5"/>
        <v>44444.444444444438</v>
      </c>
      <c r="G167" s="7">
        <v>0.08</v>
      </c>
    </row>
    <row r="168" spans="1:7" x14ac:dyDescent="0.25">
      <c r="A168" s="5" t="s">
        <v>308</v>
      </c>
      <c r="B168" s="5" t="s">
        <v>341</v>
      </c>
      <c r="C168" s="5" t="s">
        <v>342</v>
      </c>
      <c r="D168" s="12">
        <v>45000</v>
      </c>
      <c r="E168" s="5" t="s">
        <v>17</v>
      </c>
      <c r="F168" s="6">
        <f t="shared" si="5"/>
        <v>41666.666666666664</v>
      </c>
      <c r="G168" s="7">
        <v>0.08</v>
      </c>
    </row>
    <row r="169" spans="1:7" x14ac:dyDescent="0.25">
      <c r="A169" s="5" t="s">
        <v>308</v>
      </c>
      <c r="B169" s="5" t="s">
        <v>343</v>
      </c>
      <c r="C169" s="5" t="s">
        <v>344</v>
      </c>
      <c r="D169" s="12">
        <v>35700</v>
      </c>
      <c r="E169" s="5" t="s">
        <v>17</v>
      </c>
      <c r="F169" s="6">
        <f t="shared" si="5"/>
        <v>33055.555555555555</v>
      </c>
      <c r="G169" s="7">
        <v>0.08</v>
      </c>
    </row>
    <row r="170" spans="1:7" x14ac:dyDescent="0.25">
      <c r="A170" s="5" t="s">
        <v>308</v>
      </c>
      <c r="B170" s="5" t="s">
        <v>345</v>
      </c>
      <c r="C170" s="5" t="s">
        <v>346</v>
      </c>
      <c r="D170" s="12">
        <v>65000</v>
      </c>
      <c r="E170" s="5" t="s">
        <v>17</v>
      </c>
      <c r="F170" s="6">
        <f t="shared" si="5"/>
        <v>60185.185185185182</v>
      </c>
      <c r="G170" s="7">
        <v>0.08</v>
      </c>
    </row>
    <row r="171" spans="1:7" x14ac:dyDescent="0.25">
      <c r="A171" s="5" t="s">
        <v>308</v>
      </c>
      <c r="B171" s="5" t="s">
        <v>347</v>
      </c>
      <c r="C171" s="5" t="s">
        <v>348</v>
      </c>
      <c r="D171" s="12">
        <v>65000</v>
      </c>
      <c r="E171" s="5" t="s">
        <v>17</v>
      </c>
      <c r="F171" s="6">
        <f t="shared" si="5"/>
        <v>60185.185185185182</v>
      </c>
      <c r="G171" s="7">
        <v>0.08</v>
      </c>
    </row>
    <row r="172" spans="1:7" x14ac:dyDescent="0.25">
      <c r="A172" s="5" t="s">
        <v>308</v>
      </c>
      <c r="B172" s="5" t="s">
        <v>349</v>
      </c>
      <c r="C172" s="5" t="s">
        <v>350</v>
      </c>
      <c r="D172" s="12">
        <v>44000</v>
      </c>
      <c r="E172" s="5" t="s">
        <v>17</v>
      </c>
      <c r="F172" s="6">
        <f t="shared" si="5"/>
        <v>40740.740740740737</v>
      </c>
      <c r="G172" s="7">
        <v>0.08</v>
      </c>
    </row>
    <row r="173" spans="1:7" x14ac:dyDescent="0.25">
      <c r="A173" s="5" t="s">
        <v>308</v>
      </c>
      <c r="B173" s="5" t="s">
        <v>351</v>
      </c>
      <c r="C173" s="5" t="s">
        <v>352</v>
      </c>
      <c r="D173" s="12">
        <v>44000</v>
      </c>
      <c r="E173" s="5" t="s">
        <v>17</v>
      </c>
      <c r="F173" s="6">
        <f t="shared" si="5"/>
        <v>40740.740740740737</v>
      </c>
      <c r="G173" s="7">
        <v>0.08</v>
      </c>
    </row>
    <row r="174" spans="1:7" x14ac:dyDescent="0.25">
      <c r="A174" s="5" t="s">
        <v>308</v>
      </c>
      <c r="B174" s="5" t="s">
        <v>353</v>
      </c>
      <c r="C174" s="5" t="s">
        <v>354</v>
      </c>
      <c r="D174" s="12">
        <v>44000</v>
      </c>
      <c r="E174" s="5" t="s">
        <v>355</v>
      </c>
      <c r="F174" s="6">
        <f t="shared" si="5"/>
        <v>40740.740740740737</v>
      </c>
      <c r="G174" s="7">
        <v>0.08</v>
      </c>
    </row>
    <row r="175" spans="1:7" x14ac:dyDescent="0.25">
      <c r="A175" s="5" t="s">
        <v>308</v>
      </c>
      <c r="B175" s="5" t="s">
        <v>356</v>
      </c>
      <c r="C175" s="5" t="s">
        <v>357</v>
      </c>
      <c r="D175" s="12">
        <v>43000</v>
      </c>
      <c r="E175" s="5" t="s">
        <v>17</v>
      </c>
      <c r="F175" s="6">
        <f t="shared" si="5"/>
        <v>39814.81481481481</v>
      </c>
      <c r="G175" s="7">
        <v>0.08</v>
      </c>
    </row>
    <row r="176" spans="1:7" x14ac:dyDescent="0.25">
      <c r="A176" s="5" t="s">
        <v>308</v>
      </c>
      <c r="B176" s="5" t="s">
        <v>358</v>
      </c>
      <c r="C176" s="5" t="s">
        <v>359</v>
      </c>
      <c r="D176" s="12">
        <v>43000</v>
      </c>
      <c r="E176" s="5" t="s">
        <v>17</v>
      </c>
      <c r="F176" s="6">
        <f t="shared" si="5"/>
        <v>39814.81481481481</v>
      </c>
      <c r="G176" s="7">
        <v>0.08</v>
      </c>
    </row>
    <row r="177" spans="1:7" x14ac:dyDescent="0.25">
      <c r="A177" s="5" t="s">
        <v>308</v>
      </c>
      <c r="B177" s="5" t="s">
        <v>360</v>
      </c>
      <c r="C177" s="5" t="s">
        <v>361</v>
      </c>
      <c r="D177" s="12">
        <v>43000</v>
      </c>
      <c r="E177" s="5" t="s">
        <v>17</v>
      </c>
      <c r="F177" s="6">
        <f t="shared" si="5"/>
        <v>39814.81481481481</v>
      </c>
      <c r="G177" s="7">
        <v>0.08</v>
      </c>
    </row>
    <row r="178" spans="1:7" x14ac:dyDescent="0.25">
      <c r="A178" s="5" t="s">
        <v>375</v>
      </c>
      <c r="B178" s="5" t="s">
        <v>376</v>
      </c>
      <c r="C178" s="5" t="s">
        <v>377</v>
      </c>
      <c r="D178" s="12">
        <v>80000</v>
      </c>
      <c r="E178" s="5" t="s">
        <v>118</v>
      </c>
      <c r="F178" s="6">
        <f t="shared" si="5"/>
        <v>74074.074074074073</v>
      </c>
      <c r="G178" s="7">
        <v>0.08</v>
      </c>
    </row>
    <row r="179" spans="1:7" x14ac:dyDescent="0.25">
      <c r="A179" s="5" t="s">
        <v>375</v>
      </c>
      <c r="B179" s="5" t="s">
        <v>378</v>
      </c>
      <c r="C179" s="5" t="s">
        <v>379</v>
      </c>
      <c r="D179" s="12">
        <v>200000</v>
      </c>
      <c r="E179" s="5" t="s">
        <v>380</v>
      </c>
      <c r="F179" s="6">
        <f t="shared" si="5"/>
        <v>185185.18518518517</v>
      </c>
      <c r="G179" s="7">
        <v>0.08</v>
      </c>
    </row>
    <row r="180" spans="1:7" x14ac:dyDescent="0.25">
      <c r="A180" s="5" t="s">
        <v>375</v>
      </c>
      <c r="B180" s="5" t="s">
        <v>381</v>
      </c>
      <c r="C180" s="5" t="s">
        <v>382</v>
      </c>
      <c r="D180" s="12">
        <v>80000</v>
      </c>
      <c r="E180" s="5" t="s">
        <v>118</v>
      </c>
      <c r="F180" s="6">
        <f t="shared" si="5"/>
        <v>74074.074074074073</v>
      </c>
      <c r="G180" s="7">
        <v>0.08</v>
      </c>
    </row>
    <row r="181" spans="1:7" x14ac:dyDescent="0.25">
      <c r="A181" s="5" t="s">
        <v>375</v>
      </c>
      <c r="B181" s="5" t="s">
        <v>383</v>
      </c>
      <c r="C181" s="5" t="s">
        <v>384</v>
      </c>
      <c r="D181" s="12">
        <v>34000</v>
      </c>
      <c r="E181" s="5" t="s">
        <v>118</v>
      </c>
      <c r="F181" s="6">
        <f t="shared" si="5"/>
        <v>31481.481481481478</v>
      </c>
      <c r="G181" s="7">
        <v>0.08</v>
      </c>
    </row>
    <row r="182" spans="1:7" x14ac:dyDescent="0.25">
      <c r="A182" s="5" t="s">
        <v>375</v>
      </c>
      <c r="B182" s="5" t="s">
        <v>385</v>
      </c>
      <c r="C182" s="5" t="s">
        <v>386</v>
      </c>
      <c r="D182" s="12">
        <v>34000</v>
      </c>
      <c r="E182" s="5" t="s">
        <v>118</v>
      </c>
      <c r="F182" s="6">
        <f t="shared" si="5"/>
        <v>31481.481481481478</v>
      </c>
      <c r="G182" s="7">
        <v>0.08</v>
      </c>
    </row>
    <row r="183" spans="1:7" x14ac:dyDescent="0.25">
      <c r="A183" s="5" t="s">
        <v>375</v>
      </c>
      <c r="B183" s="5" t="s">
        <v>387</v>
      </c>
      <c r="C183" s="5" t="s">
        <v>388</v>
      </c>
      <c r="D183" s="12">
        <v>80000</v>
      </c>
      <c r="E183" s="5" t="s">
        <v>118</v>
      </c>
      <c r="F183" s="6">
        <f t="shared" si="5"/>
        <v>74074.074074074073</v>
      </c>
      <c r="G183" s="7">
        <v>0.08</v>
      </c>
    </row>
    <row r="184" spans="1:7" x14ac:dyDescent="0.25">
      <c r="A184" s="5" t="s">
        <v>375</v>
      </c>
      <c r="B184" s="5" t="s">
        <v>389</v>
      </c>
      <c r="C184" s="5" t="s">
        <v>390</v>
      </c>
      <c r="D184" s="12">
        <v>85000</v>
      </c>
      <c r="E184" s="5" t="s">
        <v>118</v>
      </c>
      <c r="F184" s="6">
        <f t="shared" si="5"/>
        <v>78703.703703703693</v>
      </c>
      <c r="G184" s="7">
        <v>0.08</v>
      </c>
    </row>
    <row r="185" spans="1:7" x14ac:dyDescent="0.25">
      <c r="A185" s="5" t="s">
        <v>375</v>
      </c>
      <c r="B185" s="5" t="s">
        <v>391</v>
      </c>
      <c r="C185" s="5" t="s">
        <v>392</v>
      </c>
      <c r="D185" s="12">
        <v>85000</v>
      </c>
      <c r="E185" s="5" t="s">
        <v>118</v>
      </c>
      <c r="F185" s="6">
        <f t="shared" si="5"/>
        <v>78703.703703703693</v>
      </c>
      <c r="G185" s="7">
        <v>0.08</v>
      </c>
    </row>
    <row r="186" spans="1:7" x14ac:dyDescent="0.25">
      <c r="A186" s="5" t="s">
        <v>375</v>
      </c>
      <c r="B186" s="5" t="s">
        <v>393</v>
      </c>
      <c r="C186" s="5" t="s">
        <v>394</v>
      </c>
      <c r="D186" s="12">
        <v>45000</v>
      </c>
      <c r="E186" s="5" t="s">
        <v>118</v>
      </c>
      <c r="F186" s="6">
        <f t="shared" si="5"/>
        <v>41666.666666666664</v>
      </c>
      <c r="G186" s="7">
        <v>0.08</v>
      </c>
    </row>
    <row r="187" spans="1:7" x14ac:dyDescent="0.25">
      <c r="A187" s="5" t="s">
        <v>375</v>
      </c>
      <c r="B187" s="5" t="s">
        <v>395</v>
      </c>
      <c r="C187" s="5" t="s">
        <v>396</v>
      </c>
      <c r="D187" s="12">
        <v>25000</v>
      </c>
      <c r="E187" s="5" t="s">
        <v>118</v>
      </c>
      <c r="F187" s="6">
        <f t="shared" si="5"/>
        <v>23148.148148148146</v>
      </c>
      <c r="G187" s="7">
        <v>0.08</v>
      </c>
    </row>
    <row r="188" spans="1:7" x14ac:dyDescent="0.25">
      <c r="A188" s="5" t="s">
        <v>375</v>
      </c>
      <c r="B188" s="5" t="s">
        <v>397</v>
      </c>
      <c r="C188" s="5" t="s">
        <v>398</v>
      </c>
      <c r="D188" s="12">
        <v>34000</v>
      </c>
      <c r="E188" s="5" t="s">
        <v>118</v>
      </c>
      <c r="F188" s="6">
        <f t="shared" si="5"/>
        <v>31481.481481481478</v>
      </c>
      <c r="G188" s="7">
        <v>0.08</v>
      </c>
    </row>
    <row r="189" spans="1:7" x14ac:dyDescent="0.25">
      <c r="A189" s="5" t="s">
        <v>375</v>
      </c>
      <c r="B189" s="5" t="s">
        <v>399</v>
      </c>
      <c r="C189" s="5" t="s">
        <v>400</v>
      </c>
      <c r="D189" s="12">
        <v>75000</v>
      </c>
      <c r="E189" s="5" t="s">
        <v>118</v>
      </c>
      <c r="F189" s="6">
        <f t="shared" si="5"/>
        <v>69444.444444444438</v>
      </c>
      <c r="G189" s="7">
        <v>0.08</v>
      </c>
    </row>
    <row r="190" spans="1:7" x14ac:dyDescent="0.25">
      <c r="A190" s="5" t="s">
        <v>401</v>
      </c>
      <c r="B190" s="5" t="s">
        <v>402</v>
      </c>
      <c r="C190" s="5" t="s">
        <v>403</v>
      </c>
      <c r="D190" s="12">
        <v>107000</v>
      </c>
      <c r="E190" s="5" t="s">
        <v>17</v>
      </c>
      <c r="F190" s="6">
        <f t="shared" si="5"/>
        <v>99074.074074074073</v>
      </c>
      <c r="G190" s="7">
        <v>0.08</v>
      </c>
    </row>
    <row r="191" spans="1:7" x14ac:dyDescent="0.25">
      <c r="A191" s="5" t="s">
        <v>401</v>
      </c>
      <c r="B191" s="5" t="s">
        <v>404</v>
      </c>
      <c r="C191" s="5" t="s">
        <v>405</v>
      </c>
      <c r="D191" s="12">
        <v>115000</v>
      </c>
      <c r="E191" s="5" t="s">
        <v>406</v>
      </c>
      <c r="F191" s="6">
        <f t="shared" si="5"/>
        <v>106481.48148148147</v>
      </c>
      <c r="G191" s="7">
        <v>0.08</v>
      </c>
    </row>
    <row r="192" spans="1:7" x14ac:dyDescent="0.25">
      <c r="A192" s="5" t="s">
        <v>401</v>
      </c>
      <c r="B192" s="5" t="s">
        <v>407</v>
      </c>
      <c r="C192" s="5" t="s">
        <v>408</v>
      </c>
      <c r="D192" s="12">
        <v>153000</v>
      </c>
      <c r="E192" s="5" t="s">
        <v>17</v>
      </c>
      <c r="F192" s="6">
        <f t="shared" si="5"/>
        <v>141666.66666666666</v>
      </c>
      <c r="G192" s="7">
        <v>0.08</v>
      </c>
    </row>
    <row r="193" spans="1:7" x14ac:dyDescent="0.25">
      <c r="A193" s="5" t="s">
        <v>401</v>
      </c>
      <c r="B193" s="5" t="s">
        <v>409</v>
      </c>
      <c r="C193" s="5" t="s">
        <v>410</v>
      </c>
      <c r="D193" s="12">
        <v>45000</v>
      </c>
      <c r="E193" s="5" t="s">
        <v>17</v>
      </c>
      <c r="F193" s="6">
        <f t="shared" si="5"/>
        <v>41666.666666666664</v>
      </c>
      <c r="G193" s="7">
        <v>0.08</v>
      </c>
    </row>
    <row r="194" spans="1:7" x14ac:dyDescent="0.25">
      <c r="A194" s="5" t="s">
        <v>401</v>
      </c>
      <c r="B194" s="5" t="s">
        <v>411</v>
      </c>
      <c r="C194" s="5" t="s">
        <v>412</v>
      </c>
      <c r="D194" s="12">
        <v>27000</v>
      </c>
      <c r="E194" s="5" t="s">
        <v>17</v>
      </c>
      <c r="F194" s="6">
        <f t="shared" si="5"/>
        <v>25000</v>
      </c>
      <c r="G194" s="7">
        <v>0.08</v>
      </c>
    </row>
    <row r="195" spans="1:7" x14ac:dyDescent="0.25">
      <c r="A195" s="5" t="s">
        <v>401</v>
      </c>
      <c r="B195" s="5" t="s">
        <v>413</v>
      </c>
      <c r="C195" s="5" t="s">
        <v>414</v>
      </c>
      <c r="D195" s="12">
        <v>30000</v>
      </c>
      <c r="E195" s="5" t="s">
        <v>17</v>
      </c>
      <c r="F195" s="6">
        <f t="shared" si="5"/>
        <v>27777.777777777777</v>
      </c>
      <c r="G195" s="7">
        <v>0.08</v>
      </c>
    </row>
    <row r="196" spans="1:7" x14ac:dyDescent="0.25">
      <c r="A196" s="5" t="s">
        <v>401</v>
      </c>
      <c r="B196" s="5" t="s">
        <v>415</v>
      </c>
      <c r="C196" s="5" t="s">
        <v>416</v>
      </c>
      <c r="D196" s="12">
        <v>28000</v>
      </c>
      <c r="E196" s="5" t="s">
        <v>17</v>
      </c>
      <c r="F196" s="6">
        <f t="shared" si="5"/>
        <v>25925.925925925923</v>
      </c>
      <c r="G196" s="7">
        <v>0.08</v>
      </c>
    </row>
    <row r="197" spans="1:7" x14ac:dyDescent="0.25">
      <c r="A197" s="5" t="s">
        <v>401</v>
      </c>
      <c r="B197" s="5" t="s">
        <v>417</v>
      </c>
      <c r="C197" s="5" t="s">
        <v>418</v>
      </c>
      <c r="D197" s="12">
        <v>62000</v>
      </c>
      <c r="E197" s="5" t="s">
        <v>17</v>
      </c>
      <c r="F197" s="6">
        <f t="shared" si="5"/>
        <v>57407.407407407401</v>
      </c>
      <c r="G197" s="7">
        <v>0.08</v>
      </c>
    </row>
    <row r="198" spans="1:7" x14ac:dyDescent="0.25">
      <c r="A198" s="5" t="s">
        <v>401</v>
      </c>
      <c r="B198" s="5" t="s">
        <v>419</v>
      </c>
      <c r="C198" s="5" t="s">
        <v>420</v>
      </c>
      <c r="D198" s="12">
        <v>60000</v>
      </c>
      <c r="E198" s="5" t="s">
        <v>17</v>
      </c>
      <c r="F198" s="6">
        <f t="shared" si="5"/>
        <v>55555.555555555555</v>
      </c>
      <c r="G198" s="7">
        <v>0.08</v>
      </c>
    </row>
    <row r="199" spans="1:7" x14ac:dyDescent="0.25">
      <c r="A199" s="5" t="s">
        <v>401</v>
      </c>
      <c r="B199" s="5" t="s">
        <v>421</v>
      </c>
      <c r="C199" s="5" t="s">
        <v>422</v>
      </c>
      <c r="D199" s="12">
        <v>40000</v>
      </c>
      <c r="E199" s="5" t="s">
        <v>17</v>
      </c>
      <c r="F199" s="6">
        <f t="shared" si="5"/>
        <v>37037.037037037036</v>
      </c>
      <c r="G199" s="7">
        <v>0.08</v>
      </c>
    </row>
    <row r="200" spans="1:7" x14ac:dyDescent="0.25">
      <c r="A200" s="5" t="s">
        <v>401</v>
      </c>
      <c r="B200" s="5" t="s">
        <v>423</v>
      </c>
      <c r="C200" s="5" t="s">
        <v>424</v>
      </c>
      <c r="D200" s="12">
        <v>85000</v>
      </c>
      <c r="E200" s="5" t="s">
        <v>17</v>
      </c>
      <c r="F200" s="6">
        <f t="shared" ref="F200:F263" si="6">D200/108%</f>
        <v>78703.703703703693</v>
      </c>
      <c r="G200" s="7">
        <v>0.08</v>
      </c>
    </row>
    <row r="201" spans="1:7" x14ac:dyDescent="0.25">
      <c r="A201" s="5" t="s">
        <v>401</v>
      </c>
      <c r="B201" s="5" t="s">
        <v>425</v>
      </c>
      <c r="C201" s="5" t="s">
        <v>426</v>
      </c>
      <c r="D201" s="12">
        <v>55000</v>
      </c>
      <c r="E201" s="5" t="s">
        <v>17</v>
      </c>
      <c r="F201" s="6">
        <f t="shared" si="6"/>
        <v>50925.92592592592</v>
      </c>
      <c r="G201" s="7">
        <v>0.08</v>
      </c>
    </row>
    <row r="202" spans="1:7" x14ac:dyDescent="0.25">
      <c r="A202" s="5" t="s">
        <v>427</v>
      </c>
      <c r="B202" s="5" t="s">
        <v>428</v>
      </c>
      <c r="C202" s="5" t="s">
        <v>429</v>
      </c>
      <c r="D202" s="12">
        <v>20000</v>
      </c>
      <c r="E202" s="5" t="s">
        <v>17</v>
      </c>
      <c r="F202" s="6">
        <f t="shared" si="6"/>
        <v>18518.518518518518</v>
      </c>
      <c r="G202" s="7">
        <v>0.08</v>
      </c>
    </row>
    <row r="203" spans="1:7" x14ac:dyDescent="0.25">
      <c r="A203" s="5" t="s">
        <v>427</v>
      </c>
      <c r="B203" s="5" t="s">
        <v>430</v>
      </c>
      <c r="C203" s="5" t="s">
        <v>431</v>
      </c>
      <c r="D203" s="12">
        <v>22700</v>
      </c>
      <c r="E203" s="5" t="s">
        <v>17</v>
      </c>
      <c r="F203" s="6">
        <f t="shared" si="6"/>
        <v>21018.518518518518</v>
      </c>
      <c r="G203" s="7">
        <v>0.08</v>
      </c>
    </row>
    <row r="204" spans="1:7" x14ac:dyDescent="0.25">
      <c r="A204" s="5" t="s">
        <v>427</v>
      </c>
      <c r="B204" s="5" t="s">
        <v>432</v>
      </c>
      <c r="C204" s="5" t="s">
        <v>433</v>
      </c>
      <c r="D204" s="12">
        <v>28000</v>
      </c>
      <c r="E204" s="5" t="s">
        <v>17</v>
      </c>
      <c r="F204" s="6">
        <f t="shared" si="6"/>
        <v>25925.925925925923</v>
      </c>
      <c r="G204" s="7">
        <v>0.08</v>
      </c>
    </row>
    <row r="205" spans="1:7" x14ac:dyDescent="0.25">
      <c r="A205" s="5" t="s">
        <v>434</v>
      </c>
      <c r="B205" s="5" t="s">
        <v>435</v>
      </c>
      <c r="C205" s="5" t="s">
        <v>436</v>
      </c>
      <c r="D205" s="12">
        <v>130000</v>
      </c>
      <c r="E205" s="5" t="s">
        <v>118</v>
      </c>
      <c r="F205" s="6">
        <f t="shared" si="6"/>
        <v>120370.37037037036</v>
      </c>
      <c r="G205" s="7">
        <v>0.08</v>
      </c>
    </row>
    <row r="206" spans="1:7" x14ac:dyDescent="0.25">
      <c r="A206" s="5" t="s">
        <v>434</v>
      </c>
      <c r="B206" s="5" t="s">
        <v>437</v>
      </c>
      <c r="C206" s="5" t="s">
        <v>438</v>
      </c>
      <c r="D206" s="12">
        <v>65000</v>
      </c>
      <c r="E206" s="5" t="s">
        <v>118</v>
      </c>
      <c r="F206" s="6">
        <f t="shared" si="6"/>
        <v>60185.185185185182</v>
      </c>
      <c r="G206" s="7">
        <v>0.08</v>
      </c>
    </row>
    <row r="207" spans="1:7" x14ac:dyDescent="0.25">
      <c r="A207" s="5" t="s">
        <v>439</v>
      </c>
      <c r="B207" s="5" t="s">
        <v>440</v>
      </c>
      <c r="C207" s="5" t="s">
        <v>441</v>
      </c>
      <c r="D207" s="12">
        <v>2200</v>
      </c>
      <c r="E207" s="5" t="s">
        <v>17</v>
      </c>
      <c r="F207" s="6">
        <f t="shared" si="6"/>
        <v>2037.037037037037</v>
      </c>
      <c r="G207" s="7">
        <v>0.08</v>
      </c>
    </row>
    <row r="208" spans="1:7" x14ac:dyDescent="0.25">
      <c r="A208" s="5" t="s">
        <v>439</v>
      </c>
      <c r="B208" s="5" t="s">
        <v>442</v>
      </c>
      <c r="C208" s="5" t="s">
        <v>443</v>
      </c>
      <c r="D208" s="12">
        <v>2200</v>
      </c>
      <c r="E208" s="5" t="s">
        <v>17</v>
      </c>
      <c r="F208" s="6">
        <f t="shared" si="6"/>
        <v>2037.037037037037</v>
      </c>
      <c r="G208" s="7">
        <v>0.08</v>
      </c>
    </row>
    <row r="209" spans="1:7" x14ac:dyDescent="0.25">
      <c r="A209" s="5" t="s">
        <v>439</v>
      </c>
      <c r="B209" s="5" t="s">
        <v>444</v>
      </c>
      <c r="C209" s="5" t="s">
        <v>445</v>
      </c>
      <c r="D209" s="12">
        <v>2100</v>
      </c>
      <c r="E209" s="5" t="s">
        <v>17</v>
      </c>
      <c r="F209" s="6">
        <f t="shared" si="6"/>
        <v>1944.4444444444443</v>
      </c>
      <c r="G209" s="7">
        <v>0.08</v>
      </c>
    </row>
    <row r="210" spans="1:7" x14ac:dyDescent="0.25">
      <c r="A210" s="5" t="s">
        <v>439</v>
      </c>
      <c r="B210" s="5" t="s">
        <v>446</v>
      </c>
      <c r="C210" s="5" t="s">
        <v>447</v>
      </c>
      <c r="D210" s="12">
        <v>2700</v>
      </c>
      <c r="E210" s="5" t="s">
        <v>17</v>
      </c>
      <c r="F210" s="6">
        <f t="shared" si="6"/>
        <v>2500</v>
      </c>
      <c r="G210" s="7">
        <v>0.08</v>
      </c>
    </row>
    <row r="211" spans="1:7" x14ac:dyDescent="0.25">
      <c r="A211" s="5" t="s">
        <v>439</v>
      </c>
      <c r="B211" s="5" t="s">
        <v>448</v>
      </c>
      <c r="C211" s="5" t="s">
        <v>449</v>
      </c>
      <c r="D211" s="12">
        <v>26000</v>
      </c>
      <c r="E211" s="5" t="s">
        <v>118</v>
      </c>
      <c r="F211" s="6">
        <f t="shared" si="6"/>
        <v>24074.074074074073</v>
      </c>
      <c r="G211" s="7">
        <v>0.08</v>
      </c>
    </row>
    <row r="212" spans="1:7" x14ac:dyDescent="0.25">
      <c r="A212" s="5" t="s">
        <v>450</v>
      </c>
      <c r="B212" s="5" t="s">
        <v>451</v>
      </c>
      <c r="C212" s="5" t="s">
        <v>452</v>
      </c>
      <c r="D212" s="12">
        <v>140000</v>
      </c>
      <c r="E212" s="5" t="s">
        <v>118</v>
      </c>
      <c r="F212" s="6">
        <f t="shared" si="6"/>
        <v>129629.62962962962</v>
      </c>
      <c r="G212" s="7">
        <v>0.08</v>
      </c>
    </row>
    <row r="213" spans="1:7" x14ac:dyDescent="0.25">
      <c r="A213" s="5" t="s">
        <v>450</v>
      </c>
      <c r="B213" s="5" t="s">
        <v>453</v>
      </c>
      <c r="C213" s="5" t="s">
        <v>454</v>
      </c>
      <c r="D213" s="12">
        <v>41000</v>
      </c>
      <c r="E213" s="5" t="s">
        <v>118</v>
      </c>
      <c r="F213" s="6">
        <f t="shared" si="6"/>
        <v>37962.962962962964</v>
      </c>
      <c r="G213" s="7">
        <v>0.08</v>
      </c>
    </row>
    <row r="214" spans="1:7" x14ac:dyDescent="0.25">
      <c r="A214" s="5" t="s">
        <v>450</v>
      </c>
      <c r="B214" s="5" t="s">
        <v>455</v>
      </c>
      <c r="C214" s="5" t="s">
        <v>456</v>
      </c>
      <c r="D214" s="12">
        <v>35000</v>
      </c>
      <c r="E214" s="5" t="s">
        <v>118</v>
      </c>
      <c r="F214" s="6">
        <f t="shared" si="6"/>
        <v>32407.407407407405</v>
      </c>
      <c r="G214" s="7">
        <v>0.08</v>
      </c>
    </row>
    <row r="215" spans="1:7" x14ac:dyDescent="0.25">
      <c r="A215" s="5" t="s">
        <v>450</v>
      </c>
      <c r="B215" s="5" t="s">
        <v>457</v>
      </c>
      <c r="C215" s="5" t="s">
        <v>458</v>
      </c>
      <c r="D215" s="12">
        <v>29000</v>
      </c>
      <c r="E215" s="5" t="s">
        <v>118</v>
      </c>
      <c r="F215" s="6">
        <f t="shared" si="6"/>
        <v>26851.85185185185</v>
      </c>
      <c r="G215" s="7">
        <v>0.08</v>
      </c>
    </row>
    <row r="216" spans="1:7" x14ac:dyDescent="0.25">
      <c r="A216" s="5" t="s">
        <v>450</v>
      </c>
      <c r="B216" s="5" t="s">
        <v>459</v>
      </c>
      <c r="C216" s="5" t="s">
        <v>460</v>
      </c>
      <c r="D216" s="12">
        <v>12000</v>
      </c>
      <c r="E216" s="5" t="s">
        <v>118</v>
      </c>
      <c r="F216" s="6">
        <f t="shared" si="6"/>
        <v>11111.111111111109</v>
      </c>
      <c r="G216" s="7">
        <v>0.08</v>
      </c>
    </row>
    <row r="217" spans="1:7" x14ac:dyDescent="0.25">
      <c r="A217" s="5" t="s">
        <v>461</v>
      </c>
      <c r="B217" s="5" t="s">
        <v>462</v>
      </c>
      <c r="C217" s="5" t="s">
        <v>463</v>
      </c>
      <c r="D217" s="12">
        <v>3300</v>
      </c>
      <c r="E217" s="5" t="s">
        <v>17</v>
      </c>
      <c r="F217" s="6">
        <f t="shared" si="6"/>
        <v>3055.5555555555552</v>
      </c>
      <c r="G217" s="7">
        <v>0.08</v>
      </c>
    </row>
    <row r="218" spans="1:7" x14ac:dyDescent="0.25">
      <c r="A218" s="5" t="s">
        <v>461</v>
      </c>
      <c r="B218" s="5" t="s">
        <v>464</v>
      </c>
      <c r="C218" s="5" t="s">
        <v>465</v>
      </c>
      <c r="D218" s="12">
        <v>2400</v>
      </c>
      <c r="E218" s="5" t="s">
        <v>17</v>
      </c>
      <c r="F218" s="6">
        <f t="shared" si="6"/>
        <v>2222.2222222222222</v>
      </c>
      <c r="G218" s="7">
        <v>0.08</v>
      </c>
    </row>
    <row r="219" spans="1:7" x14ac:dyDescent="0.25">
      <c r="A219" s="5" t="s">
        <v>461</v>
      </c>
      <c r="B219" s="5" t="s">
        <v>466</v>
      </c>
      <c r="C219" s="5" t="s">
        <v>467</v>
      </c>
      <c r="D219" s="12">
        <v>3200</v>
      </c>
      <c r="E219" s="5" t="s">
        <v>17</v>
      </c>
      <c r="F219" s="6">
        <f t="shared" si="6"/>
        <v>2962.9629629629626</v>
      </c>
      <c r="G219" s="7">
        <v>0.08</v>
      </c>
    </row>
    <row r="220" spans="1:7" x14ac:dyDescent="0.25">
      <c r="A220" s="5" t="s">
        <v>461</v>
      </c>
      <c r="B220" s="5" t="s">
        <v>468</v>
      </c>
      <c r="C220" s="5" t="s">
        <v>469</v>
      </c>
      <c r="D220" s="12">
        <v>4900</v>
      </c>
      <c r="E220" s="5" t="s">
        <v>17</v>
      </c>
      <c r="F220" s="6">
        <f t="shared" si="6"/>
        <v>4537.0370370370365</v>
      </c>
      <c r="G220" s="7">
        <v>0.08</v>
      </c>
    </row>
    <row r="221" spans="1:7" x14ac:dyDescent="0.25">
      <c r="A221" s="5" t="s">
        <v>461</v>
      </c>
      <c r="B221" s="5" t="s">
        <v>470</v>
      </c>
      <c r="C221" s="5" t="s">
        <v>471</v>
      </c>
      <c r="D221" s="12">
        <v>5400</v>
      </c>
      <c r="E221" s="5" t="s">
        <v>17</v>
      </c>
      <c r="F221" s="6">
        <f t="shared" si="6"/>
        <v>5000</v>
      </c>
      <c r="G221" s="7">
        <v>0.08</v>
      </c>
    </row>
    <row r="222" spans="1:7" x14ac:dyDescent="0.25">
      <c r="A222" s="5" t="s">
        <v>461</v>
      </c>
      <c r="B222" s="5" t="s">
        <v>472</v>
      </c>
      <c r="C222" s="5" t="s">
        <v>473</v>
      </c>
      <c r="D222" s="12">
        <v>4500</v>
      </c>
      <c r="E222" s="5" t="s">
        <v>17</v>
      </c>
      <c r="F222" s="6">
        <f t="shared" si="6"/>
        <v>4166.6666666666661</v>
      </c>
      <c r="G222" s="7">
        <v>0.08</v>
      </c>
    </row>
    <row r="223" spans="1:7" x14ac:dyDescent="0.25">
      <c r="A223" s="5" t="s">
        <v>474</v>
      </c>
      <c r="B223" s="5" t="s">
        <v>475</v>
      </c>
      <c r="C223" s="5" t="s">
        <v>476</v>
      </c>
      <c r="D223" s="12">
        <v>16000</v>
      </c>
      <c r="E223" s="5" t="s">
        <v>17</v>
      </c>
      <c r="F223" s="6">
        <f t="shared" si="6"/>
        <v>14814.814814814814</v>
      </c>
      <c r="G223" s="7">
        <v>0.08</v>
      </c>
    </row>
    <row r="224" spans="1:7" x14ac:dyDescent="0.25">
      <c r="A224" s="5" t="s">
        <v>474</v>
      </c>
      <c r="B224" s="5" t="s">
        <v>477</v>
      </c>
      <c r="C224" s="5" t="s">
        <v>478</v>
      </c>
      <c r="D224" s="12">
        <v>20000</v>
      </c>
      <c r="E224" s="5" t="s">
        <v>17</v>
      </c>
      <c r="F224" s="6">
        <f t="shared" si="6"/>
        <v>18518.518518518518</v>
      </c>
      <c r="G224" s="7">
        <v>0.08</v>
      </c>
    </row>
    <row r="225" spans="1:7" x14ac:dyDescent="0.25">
      <c r="A225" s="5" t="s">
        <v>474</v>
      </c>
      <c r="B225" s="5" t="s">
        <v>479</v>
      </c>
      <c r="C225" s="5" t="s">
        <v>480</v>
      </c>
      <c r="D225" s="12">
        <v>21000</v>
      </c>
      <c r="E225" s="5" t="s">
        <v>17</v>
      </c>
      <c r="F225" s="6">
        <f t="shared" si="6"/>
        <v>19444.444444444442</v>
      </c>
      <c r="G225" s="7">
        <v>0.08</v>
      </c>
    </row>
    <row r="226" spans="1:7" x14ac:dyDescent="0.25">
      <c r="A226" s="5" t="s">
        <v>481</v>
      </c>
      <c r="B226" s="5" t="s">
        <v>482</v>
      </c>
      <c r="C226" s="5" t="s">
        <v>483</v>
      </c>
      <c r="D226" s="12">
        <v>75000</v>
      </c>
      <c r="E226" s="5" t="s">
        <v>17</v>
      </c>
      <c r="F226" s="6">
        <f t="shared" si="6"/>
        <v>69444.444444444438</v>
      </c>
      <c r="G226" s="7">
        <v>0.08</v>
      </c>
    </row>
    <row r="227" spans="1:7" x14ac:dyDescent="0.25">
      <c r="A227" s="5" t="s">
        <v>481</v>
      </c>
      <c r="B227" s="5" t="s">
        <v>484</v>
      </c>
      <c r="C227" s="5" t="s">
        <v>485</v>
      </c>
      <c r="D227" s="12">
        <v>58000</v>
      </c>
      <c r="E227" s="5" t="s">
        <v>17</v>
      </c>
      <c r="F227" s="6">
        <f t="shared" si="6"/>
        <v>53703.703703703701</v>
      </c>
      <c r="G227" s="7">
        <v>0.08</v>
      </c>
    </row>
    <row r="228" spans="1:7" x14ac:dyDescent="0.25">
      <c r="A228" s="5" t="s">
        <v>481</v>
      </c>
      <c r="B228" s="5" t="s">
        <v>486</v>
      </c>
      <c r="C228" s="5" t="s">
        <v>487</v>
      </c>
      <c r="D228" s="12">
        <v>47000</v>
      </c>
      <c r="E228" s="5" t="s">
        <v>17</v>
      </c>
      <c r="F228" s="6">
        <f t="shared" si="6"/>
        <v>43518.518518518518</v>
      </c>
      <c r="G228" s="7">
        <v>0.08</v>
      </c>
    </row>
    <row r="229" spans="1:7" x14ac:dyDescent="0.25">
      <c r="A229" s="5" t="s">
        <v>481</v>
      </c>
      <c r="B229" s="5" t="s">
        <v>488</v>
      </c>
      <c r="C229" s="5" t="s">
        <v>489</v>
      </c>
      <c r="D229" s="12">
        <v>35000</v>
      </c>
      <c r="E229" s="5" t="s">
        <v>17</v>
      </c>
      <c r="F229" s="6">
        <f t="shared" si="6"/>
        <v>32407.407407407405</v>
      </c>
      <c r="G229" s="7">
        <v>0.08</v>
      </c>
    </row>
    <row r="230" spans="1:7" x14ac:dyDescent="0.25">
      <c r="A230" s="5" t="s">
        <v>481</v>
      </c>
      <c r="B230" s="5" t="s">
        <v>490</v>
      </c>
      <c r="C230" s="5" t="s">
        <v>491</v>
      </c>
      <c r="D230" s="12">
        <v>85000</v>
      </c>
      <c r="E230" s="5" t="s">
        <v>17</v>
      </c>
      <c r="F230" s="6">
        <f t="shared" si="6"/>
        <v>78703.703703703693</v>
      </c>
      <c r="G230" s="7">
        <v>0.08</v>
      </c>
    </row>
    <row r="231" spans="1:7" x14ac:dyDescent="0.25">
      <c r="A231" s="5" t="s">
        <v>492</v>
      </c>
      <c r="B231" s="5" t="s">
        <v>493</v>
      </c>
      <c r="C231" s="5" t="s">
        <v>494</v>
      </c>
      <c r="D231" s="12">
        <v>6100</v>
      </c>
      <c r="E231" s="5" t="s">
        <v>17</v>
      </c>
      <c r="F231" s="6">
        <f t="shared" si="6"/>
        <v>5648.1481481481478</v>
      </c>
      <c r="G231" s="7">
        <v>0.08</v>
      </c>
    </row>
    <row r="232" spans="1:7" x14ac:dyDescent="0.25">
      <c r="A232" s="5" t="s">
        <v>492</v>
      </c>
      <c r="B232" s="5" t="s">
        <v>495</v>
      </c>
      <c r="C232" s="5" t="s">
        <v>496</v>
      </c>
      <c r="D232" s="12">
        <v>6100</v>
      </c>
      <c r="E232" s="5" t="s">
        <v>17</v>
      </c>
      <c r="F232" s="6">
        <f t="shared" si="6"/>
        <v>5648.1481481481478</v>
      </c>
      <c r="G232" s="7">
        <v>0.08</v>
      </c>
    </row>
    <row r="233" spans="1:7" x14ac:dyDescent="0.25">
      <c r="A233" s="5" t="s">
        <v>362</v>
      </c>
      <c r="B233" s="5" t="s">
        <v>363</v>
      </c>
      <c r="C233" s="5" t="s">
        <v>364</v>
      </c>
      <c r="D233" s="12">
        <v>28000</v>
      </c>
      <c r="E233" s="5" t="s">
        <v>118</v>
      </c>
      <c r="F233" s="6">
        <f t="shared" si="6"/>
        <v>25925.925925925923</v>
      </c>
      <c r="G233" s="7">
        <v>0.08</v>
      </c>
    </row>
    <row r="234" spans="1:7" x14ac:dyDescent="0.25">
      <c r="A234" s="5" t="s">
        <v>362</v>
      </c>
      <c r="B234" s="5" t="s">
        <v>365</v>
      </c>
      <c r="C234" s="5" t="s">
        <v>366</v>
      </c>
      <c r="D234" s="12">
        <v>11500</v>
      </c>
      <c r="E234" s="5" t="s">
        <v>118</v>
      </c>
      <c r="F234" s="6">
        <f t="shared" si="6"/>
        <v>10648.148148148148</v>
      </c>
      <c r="G234" s="7">
        <v>0.08</v>
      </c>
    </row>
    <row r="235" spans="1:7" x14ac:dyDescent="0.25">
      <c r="A235" s="5" t="s">
        <v>362</v>
      </c>
      <c r="B235" s="5" t="s">
        <v>367</v>
      </c>
      <c r="C235" s="5" t="s">
        <v>368</v>
      </c>
      <c r="D235" s="12">
        <v>10500</v>
      </c>
      <c r="E235" s="5" t="s">
        <v>118</v>
      </c>
      <c r="F235" s="6">
        <f t="shared" si="6"/>
        <v>9722.2222222222208</v>
      </c>
      <c r="G235" s="7">
        <v>0.08</v>
      </c>
    </row>
    <row r="236" spans="1:7" x14ac:dyDescent="0.25">
      <c r="A236" s="5" t="s">
        <v>362</v>
      </c>
      <c r="B236" s="5" t="s">
        <v>369</v>
      </c>
      <c r="C236" s="5" t="s">
        <v>370</v>
      </c>
      <c r="D236" s="12">
        <v>11000</v>
      </c>
      <c r="E236" s="5" t="s">
        <v>118</v>
      </c>
      <c r="F236" s="6">
        <f t="shared" si="6"/>
        <v>10185.185185185184</v>
      </c>
      <c r="G236" s="7">
        <v>0.08</v>
      </c>
    </row>
    <row r="237" spans="1:7" x14ac:dyDescent="0.25">
      <c r="A237" s="5" t="s">
        <v>362</v>
      </c>
      <c r="B237" s="5" t="s">
        <v>371</v>
      </c>
      <c r="C237" s="5" t="s">
        <v>372</v>
      </c>
      <c r="D237" s="12">
        <v>9200</v>
      </c>
      <c r="E237" s="5" t="s">
        <v>118</v>
      </c>
      <c r="F237" s="6">
        <f t="shared" si="6"/>
        <v>8518.5185185185182</v>
      </c>
      <c r="G237" s="7">
        <v>0.08</v>
      </c>
    </row>
    <row r="238" spans="1:7" x14ac:dyDescent="0.25">
      <c r="A238" s="5" t="s">
        <v>362</v>
      </c>
      <c r="B238" s="5" t="s">
        <v>373</v>
      </c>
      <c r="C238" s="5" t="s">
        <v>374</v>
      </c>
      <c r="D238" s="12">
        <v>35700</v>
      </c>
      <c r="E238" s="5" t="s">
        <v>118</v>
      </c>
      <c r="F238" s="6">
        <f t="shared" si="6"/>
        <v>33055.555555555555</v>
      </c>
      <c r="G238" s="7">
        <v>0.08</v>
      </c>
    </row>
    <row r="239" spans="1:7" x14ac:dyDescent="0.25">
      <c r="A239" s="5" t="s">
        <v>497</v>
      </c>
      <c r="B239" s="5" t="s">
        <v>498</v>
      </c>
      <c r="C239" s="5" t="s">
        <v>499</v>
      </c>
      <c r="D239" s="12">
        <v>12000</v>
      </c>
      <c r="E239" s="5" t="s">
        <v>17</v>
      </c>
      <c r="F239" s="6">
        <f t="shared" si="6"/>
        <v>11111.111111111109</v>
      </c>
      <c r="G239" s="7">
        <v>0.08</v>
      </c>
    </row>
    <row r="240" spans="1:7" x14ac:dyDescent="0.25">
      <c r="A240" s="5" t="s">
        <v>497</v>
      </c>
      <c r="B240" s="5" t="s">
        <v>500</v>
      </c>
      <c r="C240" s="5" t="s">
        <v>501</v>
      </c>
      <c r="D240" s="12">
        <v>21000</v>
      </c>
      <c r="E240" s="5" t="s">
        <v>17</v>
      </c>
      <c r="F240" s="6">
        <f t="shared" si="6"/>
        <v>19444.444444444442</v>
      </c>
      <c r="G240" s="7">
        <v>0.08</v>
      </c>
    </row>
    <row r="241" spans="1:7" x14ac:dyDescent="0.25">
      <c r="A241" s="5" t="s">
        <v>497</v>
      </c>
      <c r="B241" s="5" t="s">
        <v>502</v>
      </c>
      <c r="C241" s="5" t="s">
        <v>503</v>
      </c>
      <c r="D241" s="12">
        <v>32400</v>
      </c>
      <c r="E241" s="5" t="s">
        <v>17</v>
      </c>
      <c r="F241" s="6">
        <f t="shared" si="6"/>
        <v>29999.999999999996</v>
      </c>
      <c r="G241" s="7">
        <v>0.08</v>
      </c>
    </row>
    <row r="242" spans="1:7" x14ac:dyDescent="0.25">
      <c r="A242" s="5" t="s">
        <v>497</v>
      </c>
      <c r="B242" s="5" t="s">
        <v>504</v>
      </c>
      <c r="C242" s="5" t="s">
        <v>505</v>
      </c>
      <c r="D242" s="12">
        <v>12500</v>
      </c>
      <c r="E242" s="5" t="s">
        <v>17</v>
      </c>
      <c r="F242" s="6">
        <f t="shared" si="6"/>
        <v>11574.074074074073</v>
      </c>
      <c r="G242" s="7">
        <v>0.08</v>
      </c>
    </row>
    <row r="243" spans="1:7" x14ac:dyDescent="0.25">
      <c r="A243" s="5" t="s">
        <v>497</v>
      </c>
      <c r="B243" s="5" t="s">
        <v>506</v>
      </c>
      <c r="C243" s="5" t="s">
        <v>507</v>
      </c>
      <c r="D243" s="12">
        <v>15000</v>
      </c>
      <c r="E243" s="5" t="s">
        <v>17</v>
      </c>
      <c r="F243" s="6">
        <f t="shared" si="6"/>
        <v>13888.888888888889</v>
      </c>
      <c r="G243" s="7">
        <v>0.08</v>
      </c>
    </row>
    <row r="244" spans="1:7" x14ac:dyDescent="0.25">
      <c r="A244" s="5" t="s">
        <v>497</v>
      </c>
      <c r="B244" s="5" t="s">
        <v>508</v>
      </c>
      <c r="C244" s="5" t="s">
        <v>509</v>
      </c>
      <c r="D244" s="12">
        <v>23000</v>
      </c>
      <c r="E244" s="5" t="s">
        <v>17</v>
      </c>
      <c r="F244" s="6">
        <f t="shared" si="6"/>
        <v>21296.296296296296</v>
      </c>
      <c r="G244" s="7">
        <v>0.08</v>
      </c>
    </row>
    <row r="245" spans="1:7" x14ac:dyDescent="0.25">
      <c r="A245" s="5" t="s">
        <v>497</v>
      </c>
      <c r="B245" s="5" t="s">
        <v>510</v>
      </c>
      <c r="C245" s="5" t="s">
        <v>511</v>
      </c>
      <c r="D245" s="12">
        <v>21500</v>
      </c>
      <c r="E245" s="5" t="s">
        <v>17</v>
      </c>
      <c r="F245" s="6">
        <f t="shared" si="6"/>
        <v>19907.407407407405</v>
      </c>
      <c r="G245" s="7">
        <v>0.08</v>
      </c>
    </row>
    <row r="246" spans="1:7" x14ac:dyDescent="0.25">
      <c r="A246" s="5" t="s">
        <v>497</v>
      </c>
      <c r="B246" s="5" t="s">
        <v>512</v>
      </c>
      <c r="C246" s="5" t="s">
        <v>513</v>
      </c>
      <c r="D246" s="12">
        <v>20600</v>
      </c>
      <c r="E246" s="5" t="s">
        <v>17</v>
      </c>
      <c r="F246" s="6">
        <f t="shared" si="6"/>
        <v>19074.074074074073</v>
      </c>
      <c r="G246" s="7">
        <v>0.08</v>
      </c>
    </row>
    <row r="247" spans="1:7" x14ac:dyDescent="0.25">
      <c r="A247" s="5" t="s">
        <v>497</v>
      </c>
      <c r="B247" s="5" t="s">
        <v>514</v>
      </c>
      <c r="C247" s="5" t="s">
        <v>515</v>
      </c>
      <c r="D247" s="12">
        <v>11900</v>
      </c>
      <c r="E247" s="5" t="s">
        <v>17</v>
      </c>
      <c r="F247" s="6">
        <f t="shared" si="6"/>
        <v>11018.518518518518</v>
      </c>
      <c r="G247" s="7">
        <v>0.08</v>
      </c>
    </row>
    <row r="248" spans="1:7" x14ac:dyDescent="0.25">
      <c r="A248" s="5" t="s">
        <v>497</v>
      </c>
      <c r="B248" s="5" t="s">
        <v>516</v>
      </c>
      <c r="C248" s="5" t="s">
        <v>517</v>
      </c>
      <c r="D248" s="12">
        <v>30000</v>
      </c>
      <c r="E248" s="5" t="s">
        <v>17</v>
      </c>
      <c r="F248" s="6">
        <f t="shared" si="6"/>
        <v>27777.777777777777</v>
      </c>
      <c r="G248" s="7">
        <v>0.08</v>
      </c>
    </row>
    <row r="249" spans="1:7" x14ac:dyDescent="0.25">
      <c r="A249" s="5" t="s">
        <v>497</v>
      </c>
      <c r="B249" s="5" t="s">
        <v>518</v>
      </c>
      <c r="C249" s="5" t="s">
        <v>519</v>
      </c>
      <c r="D249" s="12">
        <v>13000</v>
      </c>
      <c r="E249" s="5" t="s">
        <v>17</v>
      </c>
      <c r="F249" s="6">
        <f t="shared" si="6"/>
        <v>12037.037037037036</v>
      </c>
      <c r="G249" s="7">
        <v>0.08</v>
      </c>
    </row>
    <row r="250" spans="1:7" x14ac:dyDescent="0.25">
      <c r="A250" s="5" t="s">
        <v>497</v>
      </c>
      <c r="B250" s="5" t="s">
        <v>520</v>
      </c>
      <c r="C250" s="5" t="s">
        <v>521</v>
      </c>
      <c r="D250" s="12">
        <v>30000</v>
      </c>
      <c r="E250" s="5" t="s">
        <v>17</v>
      </c>
      <c r="F250" s="6">
        <f t="shared" si="6"/>
        <v>27777.777777777777</v>
      </c>
      <c r="G250" s="7">
        <v>0.08</v>
      </c>
    </row>
    <row r="251" spans="1:7" x14ac:dyDescent="0.25">
      <c r="A251" s="5" t="s">
        <v>497</v>
      </c>
      <c r="B251" s="5" t="s">
        <v>522</v>
      </c>
      <c r="C251" s="5" t="s">
        <v>523</v>
      </c>
      <c r="D251" s="12">
        <v>29000</v>
      </c>
      <c r="E251" s="5" t="s">
        <v>17</v>
      </c>
      <c r="F251" s="6">
        <f t="shared" si="6"/>
        <v>26851.85185185185</v>
      </c>
      <c r="G251" s="7">
        <v>0.08</v>
      </c>
    </row>
    <row r="252" spans="1:7" x14ac:dyDescent="0.25">
      <c r="A252" s="5" t="s">
        <v>497</v>
      </c>
      <c r="B252" s="5" t="s">
        <v>524</v>
      </c>
      <c r="C252" s="5" t="s">
        <v>525</v>
      </c>
      <c r="D252" s="12">
        <v>39000</v>
      </c>
      <c r="E252" s="5" t="s">
        <v>17</v>
      </c>
      <c r="F252" s="6">
        <f t="shared" si="6"/>
        <v>36111.111111111109</v>
      </c>
      <c r="G252" s="7">
        <v>0.08</v>
      </c>
    </row>
    <row r="253" spans="1:7" x14ac:dyDescent="0.25">
      <c r="A253" s="5" t="s">
        <v>526</v>
      </c>
      <c r="B253" s="5" t="s">
        <v>527</v>
      </c>
      <c r="C253" s="5" t="s">
        <v>528</v>
      </c>
      <c r="D253" s="12">
        <v>7000</v>
      </c>
      <c r="E253" s="5" t="s">
        <v>162</v>
      </c>
      <c r="F253" s="6">
        <f t="shared" si="6"/>
        <v>6481.4814814814808</v>
      </c>
      <c r="G253" s="7">
        <v>0.08</v>
      </c>
    </row>
    <row r="254" spans="1:7" x14ac:dyDescent="0.25">
      <c r="A254" s="5" t="s">
        <v>526</v>
      </c>
      <c r="B254" s="5" t="s">
        <v>529</v>
      </c>
      <c r="C254" s="5" t="s">
        <v>530</v>
      </c>
      <c r="D254" s="12">
        <v>3500</v>
      </c>
      <c r="E254" s="5" t="s">
        <v>162</v>
      </c>
      <c r="F254" s="6">
        <f t="shared" si="6"/>
        <v>3240.7407407407404</v>
      </c>
      <c r="G254" s="7">
        <v>0.08</v>
      </c>
    </row>
    <row r="255" spans="1:7" x14ac:dyDescent="0.25">
      <c r="A255" s="5" t="s">
        <v>526</v>
      </c>
      <c r="B255" s="5" t="s">
        <v>531</v>
      </c>
      <c r="C255" s="5" t="s">
        <v>532</v>
      </c>
      <c r="D255" s="12">
        <v>3000</v>
      </c>
      <c r="E255" s="5" t="s">
        <v>162</v>
      </c>
      <c r="F255" s="6">
        <f t="shared" si="6"/>
        <v>2777.7777777777774</v>
      </c>
      <c r="G255" s="7">
        <v>0.08</v>
      </c>
    </row>
    <row r="256" spans="1:7" x14ac:dyDescent="0.25">
      <c r="A256" s="5" t="s">
        <v>526</v>
      </c>
      <c r="B256" s="5" t="s">
        <v>533</v>
      </c>
      <c r="C256" s="5" t="s">
        <v>534</v>
      </c>
      <c r="D256" s="12">
        <v>3600</v>
      </c>
      <c r="E256" s="5" t="s">
        <v>162</v>
      </c>
      <c r="F256" s="6">
        <f t="shared" si="6"/>
        <v>3333.333333333333</v>
      </c>
      <c r="G256" s="7">
        <v>0.08</v>
      </c>
    </row>
    <row r="257" spans="1:7" x14ac:dyDescent="0.25">
      <c r="A257" s="5" t="s">
        <v>526</v>
      </c>
      <c r="B257" s="5" t="s">
        <v>535</v>
      </c>
      <c r="C257" s="5" t="s">
        <v>536</v>
      </c>
      <c r="D257" s="12">
        <v>3800</v>
      </c>
      <c r="E257" s="5" t="s">
        <v>162</v>
      </c>
      <c r="F257" s="6">
        <f t="shared" si="6"/>
        <v>3518.5185185185182</v>
      </c>
      <c r="G257" s="7">
        <v>0.08</v>
      </c>
    </row>
    <row r="258" spans="1:7" x14ac:dyDescent="0.25">
      <c r="A258" s="5" t="s">
        <v>526</v>
      </c>
      <c r="B258" s="5" t="s">
        <v>537</v>
      </c>
      <c r="C258" s="5" t="s">
        <v>538</v>
      </c>
      <c r="D258" s="12">
        <v>3700</v>
      </c>
      <c r="E258" s="5" t="s">
        <v>162</v>
      </c>
      <c r="F258" s="6">
        <f t="shared" si="6"/>
        <v>3425.9259259259256</v>
      </c>
      <c r="G258" s="7">
        <v>0.08</v>
      </c>
    </row>
    <row r="259" spans="1:7" x14ac:dyDescent="0.25">
      <c r="A259" s="5" t="s">
        <v>526</v>
      </c>
      <c r="B259" s="5" t="s">
        <v>539</v>
      </c>
      <c r="C259" s="5" t="s">
        <v>540</v>
      </c>
      <c r="D259" s="12">
        <v>6100</v>
      </c>
      <c r="E259" s="5" t="s">
        <v>162</v>
      </c>
      <c r="F259" s="6">
        <f t="shared" si="6"/>
        <v>5648.1481481481478</v>
      </c>
      <c r="G259" s="7">
        <v>0.08</v>
      </c>
    </row>
    <row r="260" spans="1:7" x14ac:dyDescent="0.25">
      <c r="A260" s="5" t="s">
        <v>526</v>
      </c>
      <c r="B260" s="5" t="s">
        <v>541</v>
      </c>
      <c r="C260" s="5" t="s">
        <v>542</v>
      </c>
      <c r="D260" s="12">
        <v>9600</v>
      </c>
      <c r="E260" s="5" t="s">
        <v>162</v>
      </c>
      <c r="F260" s="6">
        <f t="shared" si="6"/>
        <v>8888.8888888888887</v>
      </c>
      <c r="G260" s="7">
        <v>0.08</v>
      </c>
    </row>
    <row r="261" spans="1:7" x14ac:dyDescent="0.25">
      <c r="A261" s="5" t="s">
        <v>526</v>
      </c>
      <c r="B261" s="5" t="s">
        <v>543</v>
      </c>
      <c r="C261" s="5" t="s">
        <v>544</v>
      </c>
      <c r="D261" s="12">
        <v>9000</v>
      </c>
      <c r="E261" s="5" t="s">
        <v>162</v>
      </c>
      <c r="F261" s="6">
        <f t="shared" si="6"/>
        <v>8333.3333333333321</v>
      </c>
      <c r="G261" s="7">
        <v>0.08</v>
      </c>
    </row>
    <row r="262" spans="1:7" x14ac:dyDescent="0.25">
      <c r="A262" s="5" t="s">
        <v>526</v>
      </c>
      <c r="B262" s="5" t="s">
        <v>545</v>
      </c>
      <c r="C262" s="5" t="s">
        <v>546</v>
      </c>
      <c r="D262" s="12">
        <v>5000</v>
      </c>
      <c r="E262" s="5" t="s">
        <v>162</v>
      </c>
      <c r="F262" s="6">
        <f t="shared" si="6"/>
        <v>4629.6296296296296</v>
      </c>
      <c r="G262" s="7">
        <v>0.08</v>
      </c>
    </row>
    <row r="263" spans="1:7" x14ac:dyDescent="0.25">
      <c r="A263" s="5" t="s">
        <v>526</v>
      </c>
      <c r="B263" s="5" t="s">
        <v>547</v>
      </c>
      <c r="C263" s="5" t="s">
        <v>548</v>
      </c>
      <c r="D263" s="12">
        <v>3800</v>
      </c>
      <c r="E263" s="5" t="s">
        <v>162</v>
      </c>
      <c r="F263" s="6">
        <f t="shared" si="6"/>
        <v>3518.5185185185182</v>
      </c>
      <c r="G263" s="7">
        <v>0.08</v>
      </c>
    </row>
    <row r="264" spans="1:7" x14ac:dyDescent="0.25">
      <c r="A264" s="5" t="s">
        <v>526</v>
      </c>
      <c r="B264" s="5" t="s">
        <v>549</v>
      </c>
      <c r="C264" s="5" t="s">
        <v>550</v>
      </c>
      <c r="D264" s="12">
        <v>5700</v>
      </c>
      <c r="E264" s="5" t="s">
        <v>162</v>
      </c>
      <c r="F264" s="6">
        <f t="shared" ref="F264:F327" si="7">D264/108%</f>
        <v>5277.7777777777774</v>
      </c>
      <c r="G264" s="7">
        <v>0.08</v>
      </c>
    </row>
    <row r="265" spans="1:7" x14ac:dyDescent="0.25">
      <c r="A265" s="5" t="s">
        <v>526</v>
      </c>
      <c r="B265" s="5" t="s">
        <v>551</v>
      </c>
      <c r="C265" s="5" t="s">
        <v>552</v>
      </c>
      <c r="D265" s="12">
        <v>3500</v>
      </c>
      <c r="E265" s="5" t="s">
        <v>162</v>
      </c>
      <c r="F265" s="6">
        <f t="shared" si="7"/>
        <v>3240.7407407407404</v>
      </c>
      <c r="G265" s="7">
        <v>0.08</v>
      </c>
    </row>
    <row r="266" spans="1:7" x14ac:dyDescent="0.25">
      <c r="A266" s="5" t="s">
        <v>526</v>
      </c>
      <c r="B266" s="5" t="s">
        <v>553</v>
      </c>
      <c r="C266" s="5" t="s">
        <v>554</v>
      </c>
      <c r="D266" s="12">
        <v>3800</v>
      </c>
      <c r="E266" s="5" t="s">
        <v>162</v>
      </c>
      <c r="F266" s="6">
        <f t="shared" si="7"/>
        <v>3518.5185185185182</v>
      </c>
      <c r="G266" s="7">
        <v>0.08</v>
      </c>
    </row>
    <row r="267" spans="1:7" x14ac:dyDescent="0.25">
      <c r="A267" s="5" t="s">
        <v>526</v>
      </c>
      <c r="B267" s="5" t="s">
        <v>555</v>
      </c>
      <c r="C267" s="5" t="s">
        <v>556</v>
      </c>
      <c r="D267" s="12">
        <v>3600</v>
      </c>
      <c r="E267" s="5" t="s">
        <v>162</v>
      </c>
      <c r="F267" s="6">
        <f t="shared" si="7"/>
        <v>3333.333333333333</v>
      </c>
      <c r="G267" s="7">
        <v>0.08</v>
      </c>
    </row>
    <row r="268" spans="1:7" x14ac:dyDescent="0.25">
      <c r="A268" s="5" t="s">
        <v>526</v>
      </c>
      <c r="B268" s="5" t="s">
        <v>557</v>
      </c>
      <c r="C268" s="5" t="s">
        <v>558</v>
      </c>
      <c r="D268" s="12">
        <v>2300</v>
      </c>
      <c r="E268" s="5" t="s">
        <v>559</v>
      </c>
      <c r="F268" s="6">
        <f t="shared" si="7"/>
        <v>2129.6296296296296</v>
      </c>
      <c r="G268" s="7">
        <v>0.08</v>
      </c>
    </row>
    <row r="269" spans="1:7" x14ac:dyDescent="0.25">
      <c r="A269" s="5" t="s">
        <v>526</v>
      </c>
      <c r="B269" s="5" t="s">
        <v>560</v>
      </c>
      <c r="C269" s="5" t="s">
        <v>561</v>
      </c>
      <c r="D269" s="12">
        <v>8000</v>
      </c>
      <c r="E269" s="5" t="s">
        <v>162</v>
      </c>
      <c r="F269" s="6">
        <f t="shared" si="7"/>
        <v>7407.4074074074069</v>
      </c>
      <c r="G269" s="7">
        <v>0.08</v>
      </c>
    </row>
    <row r="270" spans="1:7" x14ac:dyDescent="0.25">
      <c r="A270" s="5" t="s">
        <v>526</v>
      </c>
      <c r="B270" s="5" t="s">
        <v>562</v>
      </c>
      <c r="C270" s="5" t="s">
        <v>563</v>
      </c>
      <c r="D270" s="12">
        <v>14000</v>
      </c>
      <c r="E270" s="5" t="s">
        <v>162</v>
      </c>
      <c r="F270" s="6">
        <f t="shared" si="7"/>
        <v>12962.962962962962</v>
      </c>
      <c r="G270" s="7">
        <v>0.08</v>
      </c>
    </row>
    <row r="271" spans="1:7" x14ac:dyDescent="0.25">
      <c r="A271" s="5" t="s">
        <v>526</v>
      </c>
      <c r="B271" s="5" t="s">
        <v>564</v>
      </c>
      <c r="C271" s="5" t="s">
        <v>565</v>
      </c>
      <c r="D271" s="12">
        <v>23000</v>
      </c>
      <c r="E271" s="5" t="s">
        <v>162</v>
      </c>
      <c r="F271" s="6">
        <f t="shared" si="7"/>
        <v>21296.296296296296</v>
      </c>
      <c r="G271" s="7">
        <v>0.08</v>
      </c>
    </row>
    <row r="272" spans="1:7" x14ac:dyDescent="0.25">
      <c r="A272" s="5" t="s">
        <v>526</v>
      </c>
      <c r="B272" s="5" t="s">
        <v>566</v>
      </c>
      <c r="C272" s="5" t="s">
        <v>567</v>
      </c>
      <c r="D272" s="12">
        <v>3500</v>
      </c>
      <c r="E272" s="5" t="s">
        <v>162</v>
      </c>
      <c r="F272" s="6">
        <f t="shared" si="7"/>
        <v>3240.7407407407404</v>
      </c>
      <c r="G272" s="7">
        <v>0.08</v>
      </c>
    </row>
    <row r="273" spans="1:7" x14ac:dyDescent="0.25">
      <c r="A273" s="5" t="s">
        <v>526</v>
      </c>
      <c r="B273" s="5" t="s">
        <v>568</v>
      </c>
      <c r="C273" s="5" t="s">
        <v>569</v>
      </c>
      <c r="D273" s="12">
        <v>3600</v>
      </c>
      <c r="E273" s="5" t="s">
        <v>162</v>
      </c>
      <c r="F273" s="6">
        <f t="shared" si="7"/>
        <v>3333.333333333333</v>
      </c>
      <c r="G273" s="7">
        <v>0.08</v>
      </c>
    </row>
    <row r="274" spans="1:7" x14ac:dyDescent="0.25">
      <c r="A274" s="5" t="s">
        <v>526</v>
      </c>
      <c r="B274" s="5" t="s">
        <v>570</v>
      </c>
      <c r="C274" s="5" t="s">
        <v>571</v>
      </c>
      <c r="D274" s="12">
        <v>4500</v>
      </c>
      <c r="E274" s="5" t="s">
        <v>162</v>
      </c>
      <c r="F274" s="6">
        <f t="shared" si="7"/>
        <v>4166.6666666666661</v>
      </c>
      <c r="G274" s="7">
        <v>0.08</v>
      </c>
    </row>
    <row r="275" spans="1:7" x14ac:dyDescent="0.25">
      <c r="A275" s="5" t="s">
        <v>572</v>
      </c>
      <c r="B275" s="5" t="s">
        <v>573</v>
      </c>
      <c r="C275" s="5" t="s">
        <v>574</v>
      </c>
      <c r="D275" s="12">
        <v>7000</v>
      </c>
      <c r="E275" s="5" t="s">
        <v>162</v>
      </c>
      <c r="F275" s="6">
        <f t="shared" si="7"/>
        <v>6481.4814814814808</v>
      </c>
      <c r="G275" s="7">
        <v>0.08</v>
      </c>
    </row>
    <row r="276" spans="1:7" x14ac:dyDescent="0.25">
      <c r="A276" s="5" t="s">
        <v>572</v>
      </c>
      <c r="B276" s="5" t="s">
        <v>575</v>
      </c>
      <c r="C276" s="5" t="s">
        <v>576</v>
      </c>
      <c r="D276" s="12">
        <v>10000</v>
      </c>
      <c r="E276" s="5" t="s">
        <v>162</v>
      </c>
      <c r="F276" s="6">
        <f t="shared" si="7"/>
        <v>9259.2592592592591</v>
      </c>
      <c r="G276" s="7">
        <v>0.08</v>
      </c>
    </row>
    <row r="277" spans="1:7" x14ac:dyDescent="0.25">
      <c r="A277" s="5" t="s">
        <v>572</v>
      </c>
      <c r="B277" s="5" t="s">
        <v>577</v>
      </c>
      <c r="C277" s="5" t="s">
        <v>578</v>
      </c>
      <c r="D277" s="12">
        <v>5300</v>
      </c>
      <c r="E277" s="5" t="s">
        <v>162</v>
      </c>
      <c r="F277" s="6">
        <f t="shared" si="7"/>
        <v>4907.4074074074069</v>
      </c>
      <c r="G277" s="7">
        <v>0.08</v>
      </c>
    </row>
    <row r="278" spans="1:7" x14ac:dyDescent="0.25">
      <c r="A278" s="5" t="s">
        <v>572</v>
      </c>
      <c r="B278" s="5" t="s">
        <v>579</v>
      </c>
      <c r="C278" s="5" t="s">
        <v>580</v>
      </c>
      <c r="D278" s="12">
        <v>5300</v>
      </c>
      <c r="E278" s="5" t="s">
        <v>162</v>
      </c>
      <c r="F278" s="6">
        <f t="shared" si="7"/>
        <v>4907.4074074074069</v>
      </c>
      <c r="G278" s="7">
        <v>0.08</v>
      </c>
    </row>
    <row r="279" spans="1:7" x14ac:dyDescent="0.25">
      <c r="A279" s="5" t="s">
        <v>572</v>
      </c>
      <c r="B279" s="5" t="s">
        <v>581</v>
      </c>
      <c r="C279" s="5" t="s">
        <v>582</v>
      </c>
      <c r="D279" s="12">
        <v>17000</v>
      </c>
      <c r="E279" s="5" t="s">
        <v>162</v>
      </c>
      <c r="F279" s="6">
        <f t="shared" si="7"/>
        <v>15740.740740740739</v>
      </c>
      <c r="G279" s="7">
        <v>0.08</v>
      </c>
    </row>
    <row r="280" spans="1:7" x14ac:dyDescent="0.25">
      <c r="A280" s="5" t="s">
        <v>572</v>
      </c>
      <c r="B280" s="5" t="s">
        <v>583</v>
      </c>
      <c r="C280" s="5" t="s">
        <v>584</v>
      </c>
      <c r="D280" s="12">
        <v>3500</v>
      </c>
      <c r="E280" s="5" t="s">
        <v>585</v>
      </c>
      <c r="F280" s="6">
        <f t="shared" si="7"/>
        <v>3240.7407407407404</v>
      </c>
      <c r="G280" s="7">
        <v>0.08</v>
      </c>
    </row>
    <row r="281" spans="1:7" x14ac:dyDescent="0.25">
      <c r="A281" s="5" t="s">
        <v>572</v>
      </c>
      <c r="B281" s="5" t="s">
        <v>586</v>
      </c>
      <c r="C281" s="5" t="s">
        <v>587</v>
      </c>
      <c r="D281" s="12">
        <v>7600</v>
      </c>
      <c r="E281" s="5" t="s">
        <v>162</v>
      </c>
      <c r="F281" s="6">
        <f t="shared" si="7"/>
        <v>7037.0370370370365</v>
      </c>
      <c r="G281" s="7">
        <v>0.08</v>
      </c>
    </row>
    <row r="282" spans="1:7" x14ac:dyDescent="0.25">
      <c r="A282" s="5" t="s">
        <v>572</v>
      </c>
      <c r="B282" s="5" t="s">
        <v>588</v>
      </c>
      <c r="C282" s="5" t="s">
        <v>589</v>
      </c>
      <c r="D282" s="12">
        <v>4400</v>
      </c>
      <c r="E282" s="5" t="s">
        <v>162</v>
      </c>
      <c r="F282" s="6">
        <f t="shared" si="7"/>
        <v>4074.0740740740739</v>
      </c>
      <c r="G282" s="7">
        <v>0.08</v>
      </c>
    </row>
    <row r="283" spans="1:7" x14ac:dyDescent="0.25">
      <c r="A283" s="5" t="s">
        <v>572</v>
      </c>
      <c r="B283" s="5" t="s">
        <v>590</v>
      </c>
      <c r="C283" s="5" t="s">
        <v>591</v>
      </c>
      <c r="D283" s="12">
        <v>4600</v>
      </c>
      <c r="E283" s="5" t="s">
        <v>162</v>
      </c>
      <c r="F283" s="6">
        <f t="shared" si="7"/>
        <v>4259.2592592592591</v>
      </c>
      <c r="G283" s="7">
        <v>0.08</v>
      </c>
    </row>
    <row r="284" spans="1:7" x14ac:dyDescent="0.25">
      <c r="A284" s="5" t="s">
        <v>572</v>
      </c>
      <c r="B284" s="5" t="s">
        <v>592</v>
      </c>
      <c r="C284" s="5" t="s">
        <v>593</v>
      </c>
      <c r="D284" s="12">
        <v>4600</v>
      </c>
      <c r="E284" s="5" t="s">
        <v>162</v>
      </c>
      <c r="F284" s="6">
        <f t="shared" si="7"/>
        <v>4259.2592592592591</v>
      </c>
      <c r="G284" s="7">
        <v>0.08</v>
      </c>
    </row>
    <row r="285" spans="1:7" x14ac:dyDescent="0.25">
      <c r="A285" s="5" t="s">
        <v>572</v>
      </c>
      <c r="B285" s="5" t="s">
        <v>594</v>
      </c>
      <c r="C285" s="5" t="s">
        <v>595</v>
      </c>
      <c r="D285" s="12">
        <v>6700</v>
      </c>
      <c r="E285" s="5" t="s">
        <v>162</v>
      </c>
      <c r="F285" s="6">
        <f t="shared" si="7"/>
        <v>6203.7037037037035</v>
      </c>
      <c r="G285" s="7">
        <v>0.08</v>
      </c>
    </row>
    <row r="286" spans="1:7" x14ac:dyDescent="0.25">
      <c r="A286" s="5" t="s">
        <v>572</v>
      </c>
      <c r="B286" s="5" t="s">
        <v>596</v>
      </c>
      <c r="C286" s="5" t="s">
        <v>597</v>
      </c>
      <c r="D286" s="12">
        <v>5700</v>
      </c>
      <c r="E286" s="5" t="s">
        <v>162</v>
      </c>
      <c r="F286" s="6">
        <f t="shared" si="7"/>
        <v>5277.7777777777774</v>
      </c>
      <c r="G286" s="7">
        <v>0.08</v>
      </c>
    </row>
    <row r="287" spans="1:7" x14ac:dyDescent="0.25">
      <c r="A287" s="5" t="s">
        <v>572</v>
      </c>
      <c r="B287" s="5" t="s">
        <v>598</v>
      </c>
      <c r="C287" s="5" t="s">
        <v>599</v>
      </c>
      <c r="D287" s="12">
        <v>6000</v>
      </c>
      <c r="E287" s="5" t="s">
        <v>162</v>
      </c>
      <c r="F287" s="6">
        <f t="shared" si="7"/>
        <v>5555.5555555555547</v>
      </c>
      <c r="G287" s="7">
        <v>0.08</v>
      </c>
    </row>
    <row r="288" spans="1:7" x14ac:dyDescent="0.25">
      <c r="A288" s="5" t="s">
        <v>572</v>
      </c>
      <c r="B288" s="5" t="s">
        <v>600</v>
      </c>
      <c r="C288" s="5" t="s">
        <v>601</v>
      </c>
      <c r="D288" s="12">
        <v>3200</v>
      </c>
      <c r="E288" s="5" t="s">
        <v>162</v>
      </c>
      <c r="F288" s="6">
        <f t="shared" si="7"/>
        <v>2962.9629629629626</v>
      </c>
      <c r="G288" s="7">
        <v>0.08</v>
      </c>
    </row>
    <row r="289" spans="1:7" x14ac:dyDescent="0.25">
      <c r="A289" s="5" t="s">
        <v>572</v>
      </c>
      <c r="B289" s="5" t="s">
        <v>602</v>
      </c>
      <c r="C289" s="5" t="s">
        <v>603</v>
      </c>
      <c r="D289" s="12">
        <v>3500</v>
      </c>
      <c r="E289" s="5" t="s">
        <v>162</v>
      </c>
      <c r="F289" s="6">
        <f t="shared" si="7"/>
        <v>3240.7407407407404</v>
      </c>
      <c r="G289" s="7">
        <v>0.08</v>
      </c>
    </row>
    <row r="290" spans="1:7" x14ac:dyDescent="0.25">
      <c r="A290" s="5" t="s">
        <v>572</v>
      </c>
      <c r="B290" s="5" t="s">
        <v>604</v>
      </c>
      <c r="C290" s="5" t="s">
        <v>605</v>
      </c>
      <c r="D290" s="12">
        <v>4000</v>
      </c>
      <c r="E290" s="5" t="s">
        <v>162</v>
      </c>
      <c r="F290" s="6">
        <f t="shared" si="7"/>
        <v>3703.7037037037035</v>
      </c>
      <c r="G290" s="7">
        <v>0.08</v>
      </c>
    </row>
    <row r="291" spans="1:7" x14ac:dyDescent="0.25">
      <c r="A291" s="5" t="s">
        <v>572</v>
      </c>
      <c r="B291" s="5" t="s">
        <v>606</v>
      </c>
      <c r="C291" s="5" t="s">
        <v>607</v>
      </c>
      <c r="D291" s="12">
        <v>3500</v>
      </c>
      <c r="E291" s="5" t="s">
        <v>162</v>
      </c>
      <c r="F291" s="6">
        <f t="shared" si="7"/>
        <v>3240.7407407407404</v>
      </c>
      <c r="G291" s="7">
        <v>0.08</v>
      </c>
    </row>
    <row r="292" spans="1:7" x14ac:dyDescent="0.25">
      <c r="A292" s="5" t="s">
        <v>572</v>
      </c>
      <c r="B292" s="5" t="s">
        <v>608</v>
      </c>
      <c r="C292" s="5" t="s">
        <v>609</v>
      </c>
      <c r="D292" s="12">
        <v>2900</v>
      </c>
      <c r="E292" s="5" t="s">
        <v>162</v>
      </c>
      <c r="F292" s="6">
        <f t="shared" si="7"/>
        <v>2685.1851851851852</v>
      </c>
      <c r="G292" s="7">
        <v>0.08</v>
      </c>
    </row>
    <row r="293" spans="1:7" x14ac:dyDescent="0.25">
      <c r="A293" s="5" t="s">
        <v>572</v>
      </c>
      <c r="B293" s="5" t="s">
        <v>610</v>
      </c>
      <c r="C293" s="5" t="s">
        <v>611</v>
      </c>
      <c r="D293" s="12">
        <v>2400</v>
      </c>
      <c r="E293" s="5" t="s">
        <v>162</v>
      </c>
      <c r="F293" s="6">
        <f t="shared" si="7"/>
        <v>2222.2222222222222</v>
      </c>
      <c r="G293" s="7">
        <v>0.08</v>
      </c>
    </row>
    <row r="294" spans="1:7" x14ac:dyDescent="0.25">
      <c r="A294" s="5" t="s">
        <v>572</v>
      </c>
      <c r="B294" s="5" t="s">
        <v>612</v>
      </c>
      <c r="C294" s="5" t="s">
        <v>613</v>
      </c>
      <c r="D294" s="12">
        <v>9800</v>
      </c>
      <c r="E294" s="5" t="s">
        <v>162</v>
      </c>
      <c r="F294" s="6">
        <f t="shared" si="7"/>
        <v>9074.074074074073</v>
      </c>
      <c r="G294" s="7">
        <v>0.08</v>
      </c>
    </row>
    <row r="295" spans="1:7" x14ac:dyDescent="0.25">
      <c r="A295" s="5" t="s">
        <v>572</v>
      </c>
      <c r="B295" s="5" t="s">
        <v>614</v>
      </c>
      <c r="C295" s="5" t="s">
        <v>615</v>
      </c>
      <c r="D295" s="12">
        <v>10300</v>
      </c>
      <c r="E295" s="5" t="s">
        <v>162</v>
      </c>
      <c r="F295" s="6">
        <f t="shared" si="7"/>
        <v>9537.0370370370365</v>
      </c>
      <c r="G295" s="7">
        <v>0.08</v>
      </c>
    </row>
    <row r="296" spans="1:7" x14ac:dyDescent="0.25">
      <c r="A296" s="5" t="s">
        <v>572</v>
      </c>
      <c r="B296" s="5" t="s">
        <v>616</v>
      </c>
      <c r="C296" s="5" t="s">
        <v>617</v>
      </c>
      <c r="D296" s="12">
        <v>3500</v>
      </c>
      <c r="E296" s="5" t="s">
        <v>162</v>
      </c>
      <c r="F296" s="6">
        <f t="shared" si="7"/>
        <v>3240.7407407407404</v>
      </c>
      <c r="G296" s="7">
        <v>0.08</v>
      </c>
    </row>
    <row r="297" spans="1:7" x14ac:dyDescent="0.25">
      <c r="A297" s="5" t="s">
        <v>572</v>
      </c>
      <c r="B297" s="5" t="s">
        <v>618</v>
      </c>
      <c r="C297" s="5" t="s">
        <v>584</v>
      </c>
      <c r="D297" s="12">
        <v>3500</v>
      </c>
      <c r="E297" s="5" t="s">
        <v>585</v>
      </c>
      <c r="F297" s="6">
        <f t="shared" si="7"/>
        <v>3240.7407407407404</v>
      </c>
      <c r="G297" s="7">
        <v>0.08</v>
      </c>
    </row>
    <row r="298" spans="1:7" x14ac:dyDescent="0.25">
      <c r="A298" s="5" t="s">
        <v>572</v>
      </c>
      <c r="B298" s="5" t="s">
        <v>619</v>
      </c>
      <c r="C298" s="5" t="s">
        <v>620</v>
      </c>
      <c r="D298" s="12">
        <v>5000</v>
      </c>
      <c r="E298" s="5" t="s">
        <v>162</v>
      </c>
      <c r="F298" s="6">
        <f t="shared" si="7"/>
        <v>4629.6296296296296</v>
      </c>
      <c r="G298" s="7">
        <v>0.08</v>
      </c>
    </row>
    <row r="299" spans="1:7" x14ac:dyDescent="0.25">
      <c r="A299" s="5" t="s">
        <v>572</v>
      </c>
      <c r="B299" s="5" t="s">
        <v>621</v>
      </c>
      <c r="C299" s="5" t="s">
        <v>622</v>
      </c>
      <c r="D299" s="12">
        <v>4000</v>
      </c>
      <c r="E299" s="5" t="s">
        <v>162</v>
      </c>
      <c r="F299" s="6">
        <f t="shared" si="7"/>
        <v>3703.7037037037035</v>
      </c>
      <c r="G299" s="7">
        <v>0.08</v>
      </c>
    </row>
    <row r="300" spans="1:7" x14ac:dyDescent="0.25">
      <c r="A300" s="5" t="s">
        <v>572</v>
      </c>
      <c r="B300" s="5" t="s">
        <v>623</v>
      </c>
      <c r="C300" s="5" t="s">
        <v>624</v>
      </c>
      <c r="D300" s="12">
        <v>7000</v>
      </c>
      <c r="E300" s="5" t="s">
        <v>625</v>
      </c>
      <c r="F300" s="6">
        <f t="shared" si="7"/>
        <v>6481.4814814814808</v>
      </c>
      <c r="G300" s="7">
        <v>0.08</v>
      </c>
    </row>
    <row r="301" spans="1:7" x14ac:dyDescent="0.25">
      <c r="A301" s="5" t="s">
        <v>572</v>
      </c>
      <c r="B301" s="5" t="s">
        <v>626</v>
      </c>
      <c r="C301" s="5" t="s">
        <v>627</v>
      </c>
      <c r="D301" s="12">
        <v>3600</v>
      </c>
      <c r="E301" s="5" t="s">
        <v>162</v>
      </c>
      <c r="F301" s="6">
        <f t="shared" si="7"/>
        <v>3333.333333333333</v>
      </c>
      <c r="G301" s="7">
        <v>0.08</v>
      </c>
    </row>
    <row r="302" spans="1:7" x14ac:dyDescent="0.25">
      <c r="A302" s="5" t="s">
        <v>572</v>
      </c>
      <c r="B302" s="5" t="s">
        <v>628</v>
      </c>
      <c r="C302" s="5" t="s">
        <v>629</v>
      </c>
      <c r="D302" s="12">
        <v>4000</v>
      </c>
      <c r="E302" s="5" t="s">
        <v>162</v>
      </c>
      <c r="F302" s="6">
        <f t="shared" si="7"/>
        <v>3703.7037037037035</v>
      </c>
      <c r="G302" s="7">
        <v>0.08</v>
      </c>
    </row>
    <row r="303" spans="1:7" x14ac:dyDescent="0.25">
      <c r="A303" s="5" t="s">
        <v>572</v>
      </c>
      <c r="B303" s="5" t="s">
        <v>630</v>
      </c>
      <c r="C303" s="5" t="s">
        <v>631</v>
      </c>
      <c r="D303" s="12">
        <v>4400</v>
      </c>
      <c r="E303" s="5" t="s">
        <v>162</v>
      </c>
      <c r="F303" s="6">
        <f t="shared" si="7"/>
        <v>4074.0740740740739</v>
      </c>
      <c r="G303" s="7">
        <v>0.08</v>
      </c>
    </row>
    <row r="304" spans="1:7" x14ac:dyDescent="0.25">
      <c r="A304" s="5" t="s">
        <v>572</v>
      </c>
      <c r="B304" s="5" t="s">
        <v>632</v>
      </c>
      <c r="C304" s="5" t="s">
        <v>633</v>
      </c>
      <c r="D304" s="12">
        <v>13000</v>
      </c>
      <c r="E304" s="5" t="s">
        <v>162</v>
      </c>
      <c r="F304" s="6">
        <f t="shared" si="7"/>
        <v>12037.037037037036</v>
      </c>
      <c r="G304" s="7">
        <v>0.08</v>
      </c>
    </row>
    <row r="305" spans="1:7" x14ac:dyDescent="0.25">
      <c r="A305" s="5" t="s">
        <v>572</v>
      </c>
      <c r="B305" s="5" t="s">
        <v>634</v>
      </c>
      <c r="C305" s="5" t="s">
        <v>635</v>
      </c>
      <c r="D305" s="12">
        <v>6000</v>
      </c>
      <c r="E305" s="5" t="s">
        <v>162</v>
      </c>
      <c r="F305" s="6">
        <f t="shared" si="7"/>
        <v>5555.5555555555547</v>
      </c>
      <c r="G305" s="7">
        <v>0.08</v>
      </c>
    </row>
    <row r="306" spans="1:7" x14ac:dyDescent="0.25">
      <c r="A306" s="5" t="s">
        <v>572</v>
      </c>
      <c r="B306" s="5" t="s">
        <v>636</v>
      </c>
      <c r="C306" s="5" t="s">
        <v>637</v>
      </c>
      <c r="D306" s="12">
        <v>6500</v>
      </c>
      <c r="E306" s="5" t="s">
        <v>162</v>
      </c>
      <c r="F306" s="6">
        <f t="shared" si="7"/>
        <v>6018.5185185185182</v>
      </c>
      <c r="G306" s="7">
        <v>0.08</v>
      </c>
    </row>
    <row r="307" spans="1:7" x14ac:dyDescent="0.25">
      <c r="A307" s="5" t="s">
        <v>572</v>
      </c>
      <c r="B307" s="5" t="s">
        <v>638</v>
      </c>
      <c r="C307" s="5" t="s">
        <v>639</v>
      </c>
      <c r="D307" s="12">
        <v>5000</v>
      </c>
      <c r="E307" s="5" t="s">
        <v>585</v>
      </c>
      <c r="F307" s="6">
        <f t="shared" si="7"/>
        <v>4629.6296296296296</v>
      </c>
      <c r="G307" s="7">
        <v>0.08</v>
      </c>
    </row>
    <row r="308" spans="1:7" x14ac:dyDescent="0.25">
      <c r="A308" s="5" t="s">
        <v>572</v>
      </c>
      <c r="B308" s="5" t="s">
        <v>640</v>
      </c>
      <c r="C308" s="5" t="s">
        <v>641</v>
      </c>
      <c r="D308" s="12">
        <v>6900</v>
      </c>
      <c r="E308" s="5" t="s">
        <v>642</v>
      </c>
      <c r="F308" s="6">
        <f t="shared" si="7"/>
        <v>6388.8888888888887</v>
      </c>
      <c r="G308" s="7">
        <v>0.08</v>
      </c>
    </row>
    <row r="309" spans="1:7" x14ac:dyDescent="0.25">
      <c r="A309" s="5" t="s">
        <v>572</v>
      </c>
      <c r="B309" s="5" t="s">
        <v>643</v>
      </c>
      <c r="C309" s="5" t="s">
        <v>644</v>
      </c>
      <c r="D309" s="12">
        <v>4000</v>
      </c>
      <c r="E309" s="5" t="s">
        <v>162</v>
      </c>
      <c r="F309" s="6">
        <f t="shared" si="7"/>
        <v>3703.7037037037035</v>
      </c>
      <c r="G309" s="7">
        <v>0.08</v>
      </c>
    </row>
    <row r="310" spans="1:7" x14ac:dyDescent="0.25">
      <c r="A310" s="5" t="s">
        <v>572</v>
      </c>
      <c r="B310" s="5" t="s">
        <v>645</v>
      </c>
      <c r="C310" s="5" t="s">
        <v>646</v>
      </c>
      <c r="D310" s="12">
        <v>5000</v>
      </c>
      <c r="E310" s="5" t="s">
        <v>642</v>
      </c>
      <c r="F310" s="6">
        <f t="shared" si="7"/>
        <v>4629.6296296296296</v>
      </c>
      <c r="G310" s="7">
        <v>0.08</v>
      </c>
    </row>
    <row r="311" spans="1:7" x14ac:dyDescent="0.25">
      <c r="A311" s="5" t="s">
        <v>572</v>
      </c>
      <c r="B311" s="5" t="s">
        <v>1658</v>
      </c>
      <c r="C311" s="5" t="s">
        <v>1659</v>
      </c>
      <c r="D311" s="12">
        <v>4500</v>
      </c>
      <c r="E311" s="5" t="s">
        <v>585</v>
      </c>
      <c r="F311" s="6">
        <f t="shared" si="7"/>
        <v>4166.6666666666661</v>
      </c>
      <c r="G311" s="7">
        <v>0.08</v>
      </c>
    </row>
    <row r="312" spans="1:7" x14ac:dyDescent="0.25">
      <c r="A312" s="5" t="s">
        <v>647</v>
      </c>
      <c r="B312" s="5" t="s">
        <v>648</v>
      </c>
      <c r="C312" s="5" t="s">
        <v>649</v>
      </c>
      <c r="D312" s="12">
        <v>30000</v>
      </c>
      <c r="E312" s="5" t="s">
        <v>9</v>
      </c>
      <c r="F312" s="6">
        <f t="shared" si="7"/>
        <v>27777.777777777777</v>
      </c>
      <c r="G312" s="7">
        <v>0.08</v>
      </c>
    </row>
    <row r="313" spans="1:7" x14ac:dyDescent="0.25">
      <c r="A313" s="5" t="s">
        <v>647</v>
      </c>
      <c r="B313" s="5" t="s">
        <v>650</v>
      </c>
      <c r="C313" s="5" t="s">
        <v>651</v>
      </c>
      <c r="D313" s="12">
        <v>25000</v>
      </c>
      <c r="E313" s="5" t="s">
        <v>9</v>
      </c>
      <c r="F313" s="6">
        <f t="shared" si="7"/>
        <v>23148.148148148146</v>
      </c>
      <c r="G313" s="7">
        <v>0.08</v>
      </c>
    </row>
    <row r="314" spans="1:7" x14ac:dyDescent="0.25">
      <c r="A314" s="5" t="s">
        <v>647</v>
      </c>
      <c r="B314" s="5" t="s">
        <v>652</v>
      </c>
      <c r="C314" s="5" t="s">
        <v>653</v>
      </c>
      <c r="D314" s="12">
        <v>35000</v>
      </c>
      <c r="E314" s="5" t="s">
        <v>9</v>
      </c>
      <c r="F314" s="6">
        <f t="shared" si="7"/>
        <v>32407.407407407405</v>
      </c>
      <c r="G314" s="7">
        <v>0.08</v>
      </c>
    </row>
    <row r="315" spans="1:7" x14ac:dyDescent="0.25">
      <c r="A315" s="5" t="s">
        <v>647</v>
      </c>
      <c r="B315" s="5" t="s">
        <v>654</v>
      </c>
      <c r="C315" s="5" t="s">
        <v>655</v>
      </c>
      <c r="D315" s="12">
        <v>30000</v>
      </c>
      <c r="E315" s="5" t="s">
        <v>162</v>
      </c>
      <c r="F315" s="6">
        <f t="shared" si="7"/>
        <v>27777.777777777777</v>
      </c>
      <c r="G315" s="7">
        <v>0.08</v>
      </c>
    </row>
    <row r="316" spans="1:7" x14ac:dyDescent="0.25">
      <c r="A316" s="5" t="s">
        <v>647</v>
      </c>
      <c r="B316" s="5" t="s">
        <v>656</v>
      </c>
      <c r="C316" s="5" t="s">
        <v>657</v>
      </c>
      <c r="D316" s="12">
        <v>38000</v>
      </c>
      <c r="E316" s="5" t="s">
        <v>9</v>
      </c>
      <c r="F316" s="6">
        <f t="shared" si="7"/>
        <v>35185.185185185182</v>
      </c>
      <c r="G316" s="7">
        <v>0.08</v>
      </c>
    </row>
    <row r="317" spans="1:7" x14ac:dyDescent="0.25">
      <c r="A317" s="5" t="s">
        <v>647</v>
      </c>
      <c r="B317" s="5" t="s">
        <v>658</v>
      </c>
      <c r="C317" s="5" t="s">
        <v>659</v>
      </c>
      <c r="D317" s="12">
        <v>28000</v>
      </c>
      <c r="E317" s="5" t="s">
        <v>660</v>
      </c>
      <c r="F317" s="6">
        <f t="shared" si="7"/>
        <v>25925.925925925923</v>
      </c>
      <c r="G317" s="7">
        <v>0.08</v>
      </c>
    </row>
    <row r="318" spans="1:7" x14ac:dyDescent="0.25">
      <c r="A318" s="5" t="s">
        <v>661</v>
      </c>
      <c r="B318" s="5" t="s">
        <v>662</v>
      </c>
      <c r="C318" s="5" t="s">
        <v>663</v>
      </c>
      <c r="D318" s="12">
        <v>7000</v>
      </c>
      <c r="E318" s="5" t="s">
        <v>162</v>
      </c>
      <c r="F318" s="6">
        <f t="shared" si="7"/>
        <v>6481.4814814814808</v>
      </c>
      <c r="G318" s="7">
        <v>0.08</v>
      </c>
    </row>
    <row r="319" spans="1:7" x14ac:dyDescent="0.25">
      <c r="A319" s="5" t="s">
        <v>661</v>
      </c>
      <c r="B319" s="5" t="s">
        <v>664</v>
      </c>
      <c r="C319" s="5" t="s">
        <v>665</v>
      </c>
      <c r="D319" s="12">
        <v>20000</v>
      </c>
      <c r="E319" s="5" t="s">
        <v>162</v>
      </c>
      <c r="F319" s="6">
        <f t="shared" si="7"/>
        <v>18518.518518518518</v>
      </c>
      <c r="G319" s="7">
        <v>0.08</v>
      </c>
    </row>
    <row r="320" spans="1:7" x14ac:dyDescent="0.25">
      <c r="A320" s="5" t="s">
        <v>661</v>
      </c>
      <c r="B320" s="5" t="s">
        <v>666</v>
      </c>
      <c r="C320" s="5" t="s">
        <v>667</v>
      </c>
      <c r="D320" s="12">
        <v>6500</v>
      </c>
      <c r="E320" s="5" t="s">
        <v>162</v>
      </c>
      <c r="F320" s="6">
        <f t="shared" si="7"/>
        <v>6018.5185185185182</v>
      </c>
      <c r="G320" s="7">
        <v>0.08</v>
      </c>
    </row>
    <row r="321" spans="1:7" x14ac:dyDescent="0.25">
      <c r="A321" s="5" t="s">
        <v>661</v>
      </c>
      <c r="B321" s="5" t="s">
        <v>668</v>
      </c>
      <c r="C321" s="5" t="s">
        <v>669</v>
      </c>
      <c r="D321" s="12">
        <v>6700</v>
      </c>
      <c r="E321" s="5" t="s">
        <v>162</v>
      </c>
      <c r="F321" s="6">
        <f t="shared" si="7"/>
        <v>6203.7037037037035</v>
      </c>
      <c r="G321" s="7">
        <v>0.08</v>
      </c>
    </row>
    <row r="322" spans="1:7" x14ac:dyDescent="0.25">
      <c r="A322" s="5" t="s">
        <v>661</v>
      </c>
      <c r="B322" s="5" t="s">
        <v>670</v>
      </c>
      <c r="C322" s="5" t="s">
        <v>671</v>
      </c>
      <c r="D322" s="12">
        <v>7000</v>
      </c>
      <c r="E322" s="5" t="s">
        <v>162</v>
      </c>
      <c r="F322" s="6">
        <f t="shared" si="7"/>
        <v>6481.4814814814808</v>
      </c>
      <c r="G322" s="7">
        <v>0.08</v>
      </c>
    </row>
    <row r="323" spans="1:7" x14ac:dyDescent="0.25">
      <c r="A323" s="5" t="s">
        <v>661</v>
      </c>
      <c r="B323" s="5" t="s">
        <v>672</v>
      </c>
      <c r="C323" s="5" t="s">
        <v>673</v>
      </c>
      <c r="D323" s="12">
        <v>8000</v>
      </c>
      <c r="E323" s="5" t="s">
        <v>162</v>
      </c>
      <c r="F323" s="6">
        <f t="shared" si="7"/>
        <v>7407.4074074074069</v>
      </c>
      <c r="G323" s="7">
        <v>0.08</v>
      </c>
    </row>
    <row r="324" spans="1:7" x14ac:dyDescent="0.25">
      <c r="A324" s="5" t="s">
        <v>674</v>
      </c>
      <c r="B324" s="5" t="s">
        <v>675</v>
      </c>
      <c r="C324" s="5" t="s">
        <v>676</v>
      </c>
      <c r="D324" s="12">
        <v>4000</v>
      </c>
      <c r="E324" s="5" t="s">
        <v>162</v>
      </c>
      <c r="F324" s="6">
        <f t="shared" si="7"/>
        <v>3703.7037037037035</v>
      </c>
      <c r="G324" s="7">
        <v>0.08</v>
      </c>
    </row>
    <row r="325" spans="1:7" x14ac:dyDescent="0.25">
      <c r="A325" s="5" t="s">
        <v>674</v>
      </c>
      <c r="B325" s="5" t="s">
        <v>677</v>
      </c>
      <c r="C325" s="5" t="s">
        <v>678</v>
      </c>
      <c r="D325" s="12">
        <v>9000</v>
      </c>
      <c r="E325" s="5" t="s">
        <v>162</v>
      </c>
      <c r="F325" s="6">
        <f t="shared" si="7"/>
        <v>8333.3333333333321</v>
      </c>
      <c r="G325" s="7">
        <v>0.08</v>
      </c>
    </row>
    <row r="326" spans="1:7" x14ac:dyDescent="0.25">
      <c r="A326" s="5" t="s">
        <v>674</v>
      </c>
      <c r="B326" s="5" t="s">
        <v>679</v>
      </c>
      <c r="C326" s="5" t="s">
        <v>680</v>
      </c>
      <c r="D326" s="12">
        <v>6000</v>
      </c>
      <c r="E326" s="5" t="s">
        <v>162</v>
      </c>
      <c r="F326" s="6">
        <f t="shared" si="7"/>
        <v>5555.5555555555547</v>
      </c>
      <c r="G326" s="7">
        <v>0.08</v>
      </c>
    </row>
    <row r="327" spans="1:7" x14ac:dyDescent="0.25">
      <c r="A327" s="5" t="s">
        <v>674</v>
      </c>
      <c r="B327" s="5" t="s">
        <v>681</v>
      </c>
      <c r="C327" s="5" t="s">
        <v>682</v>
      </c>
      <c r="D327" s="12">
        <v>6000</v>
      </c>
      <c r="E327" s="5" t="s">
        <v>162</v>
      </c>
      <c r="F327" s="6">
        <f t="shared" si="7"/>
        <v>5555.5555555555547</v>
      </c>
      <c r="G327" s="7">
        <v>0.08</v>
      </c>
    </row>
    <row r="328" spans="1:7" x14ac:dyDescent="0.25">
      <c r="A328" s="5" t="s">
        <v>674</v>
      </c>
      <c r="B328" s="5" t="s">
        <v>683</v>
      </c>
      <c r="C328" s="5" t="s">
        <v>684</v>
      </c>
      <c r="D328" s="12">
        <v>6500</v>
      </c>
      <c r="E328" s="5" t="s">
        <v>162</v>
      </c>
      <c r="F328" s="6">
        <f t="shared" ref="F328:F391" si="8">D328/108%</f>
        <v>6018.5185185185182</v>
      </c>
      <c r="G328" s="7">
        <v>0.08</v>
      </c>
    </row>
    <row r="329" spans="1:7" x14ac:dyDescent="0.25">
      <c r="A329" s="5" t="s">
        <v>674</v>
      </c>
      <c r="B329" s="5" t="s">
        <v>685</v>
      </c>
      <c r="C329" s="5" t="s">
        <v>686</v>
      </c>
      <c r="D329" s="12">
        <v>7000</v>
      </c>
      <c r="E329" s="5" t="s">
        <v>162</v>
      </c>
      <c r="F329" s="6">
        <f t="shared" si="8"/>
        <v>6481.4814814814808</v>
      </c>
      <c r="G329" s="7">
        <v>0.08</v>
      </c>
    </row>
    <row r="330" spans="1:7" x14ac:dyDescent="0.25">
      <c r="A330" s="5" t="s">
        <v>674</v>
      </c>
      <c r="B330" s="5" t="s">
        <v>687</v>
      </c>
      <c r="C330" s="5" t="s">
        <v>688</v>
      </c>
      <c r="D330" s="12">
        <v>9000</v>
      </c>
      <c r="E330" s="5" t="s">
        <v>162</v>
      </c>
      <c r="F330" s="6">
        <f t="shared" si="8"/>
        <v>8333.3333333333321</v>
      </c>
      <c r="G330" s="7">
        <v>0.08</v>
      </c>
    </row>
    <row r="331" spans="1:7" x14ac:dyDescent="0.25">
      <c r="A331" s="5" t="s">
        <v>674</v>
      </c>
      <c r="B331" s="5" t="s">
        <v>689</v>
      </c>
      <c r="C331" s="5" t="s">
        <v>690</v>
      </c>
      <c r="D331" s="12">
        <v>8000</v>
      </c>
      <c r="E331" s="5" t="s">
        <v>162</v>
      </c>
      <c r="F331" s="6">
        <f t="shared" si="8"/>
        <v>7407.4074074074069</v>
      </c>
      <c r="G331" s="7">
        <v>0.08</v>
      </c>
    </row>
    <row r="332" spans="1:7" x14ac:dyDescent="0.25">
      <c r="A332" s="5" t="s">
        <v>674</v>
      </c>
      <c r="B332" s="5" t="s">
        <v>691</v>
      </c>
      <c r="C332" s="5" t="s">
        <v>692</v>
      </c>
      <c r="D332" s="12">
        <v>6500</v>
      </c>
      <c r="E332" s="5" t="s">
        <v>162</v>
      </c>
      <c r="F332" s="6">
        <f t="shared" si="8"/>
        <v>6018.5185185185182</v>
      </c>
      <c r="G332" s="7">
        <v>0.08</v>
      </c>
    </row>
    <row r="333" spans="1:7" x14ac:dyDescent="0.25">
      <c r="A333" s="5" t="s">
        <v>674</v>
      </c>
      <c r="B333" s="5" t="s">
        <v>693</v>
      </c>
      <c r="C333" s="5" t="s">
        <v>694</v>
      </c>
      <c r="D333" s="12">
        <v>8000</v>
      </c>
      <c r="E333" s="5" t="s">
        <v>162</v>
      </c>
      <c r="F333" s="6">
        <f t="shared" si="8"/>
        <v>7407.4074074074069</v>
      </c>
      <c r="G333" s="7">
        <v>0.08</v>
      </c>
    </row>
    <row r="334" spans="1:7" x14ac:dyDescent="0.25">
      <c r="A334" s="5" t="s">
        <v>674</v>
      </c>
      <c r="B334" s="5" t="s">
        <v>695</v>
      </c>
      <c r="C334" s="5" t="s">
        <v>696</v>
      </c>
      <c r="D334" s="12">
        <v>43000</v>
      </c>
      <c r="E334" s="5" t="s">
        <v>162</v>
      </c>
      <c r="F334" s="6">
        <f t="shared" si="8"/>
        <v>39814.81481481481</v>
      </c>
      <c r="G334" s="7">
        <v>0.08</v>
      </c>
    </row>
    <row r="335" spans="1:7" x14ac:dyDescent="0.25">
      <c r="A335" s="5" t="s">
        <v>674</v>
      </c>
      <c r="B335" s="5" t="s">
        <v>697</v>
      </c>
      <c r="C335" s="5" t="s">
        <v>698</v>
      </c>
      <c r="D335" s="12">
        <v>9000</v>
      </c>
      <c r="E335" s="5" t="s">
        <v>162</v>
      </c>
      <c r="F335" s="6">
        <f t="shared" si="8"/>
        <v>8333.3333333333321</v>
      </c>
      <c r="G335" s="7">
        <v>0.08</v>
      </c>
    </row>
    <row r="336" spans="1:7" x14ac:dyDescent="0.25">
      <c r="A336" s="5" t="s">
        <v>674</v>
      </c>
      <c r="B336" s="5" t="s">
        <v>699</v>
      </c>
      <c r="C336" s="5" t="s">
        <v>700</v>
      </c>
      <c r="D336" s="12">
        <v>35000</v>
      </c>
      <c r="E336" s="5" t="s">
        <v>162</v>
      </c>
      <c r="F336" s="6">
        <f t="shared" si="8"/>
        <v>32407.407407407405</v>
      </c>
      <c r="G336" s="7">
        <v>0.08</v>
      </c>
    </row>
    <row r="337" spans="1:7" x14ac:dyDescent="0.25">
      <c r="A337" s="5" t="s">
        <v>674</v>
      </c>
      <c r="B337" s="5" t="s">
        <v>701</v>
      </c>
      <c r="C337" s="5" t="s">
        <v>702</v>
      </c>
      <c r="D337" s="12">
        <v>10300</v>
      </c>
      <c r="E337" s="5" t="s">
        <v>162</v>
      </c>
      <c r="F337" s="6">
        <f t="shared" si="8"/>
        <v>9537.0370370370365</v>
      </c>
      <c r="G337" s="7">
        <v>0.08</v>
      </c>
    </row>
    <row r="338" spans="1:7" x14ac:dyDescent="0.25">
      <c r="A338" s="5" t="s">
        <v>674</v>
      </c>
      <c r="B338" s="5" t="s">
        <v>703</v>
      </c>
      <c r="C338" s="5" t="s">
        <v>704</v>
      </c>
      <c r="D338" s="12">
        <v>11400</v>
      </c>
      <c r="E338" s="5" t="s">
        <v>162</v>
      </c>
      <c r="F338" s="6">
        <f t="shared" si="8"/>
        <v>10555.555555555555</v>
      </c>
      <c r="G338" s="7">
        <v>0.08</v>
      </c>
    </row>
    <row r="339" spans="1:7" x14ac:dyDescent="0.25">
      <c r="A339" s="5" t="s">
        <v>674</v>
      </c>
      <c r="B339" s="5" t="s">
        <v>705</v>
      </c>
      <c r="C339" s="5" t="s">
        <v>706</v>
      </c>
      <c r="D339" s="12">
        <v>7500</v>
      </c>
      <c r="E339" s="5" t="s">
        <v>162</v>
      </c>
      <c r="F339" s="6">
        <f t="shared" si="8"/>
        <v>6944.4444444444443</v>
      </c>
      <c r="G339" s="7">
        <v>0.08</v>
      </c>
    </row>
    <row r="340" spans="1:7" x14ac:dyDescent="0.25">
      <c r="A340" s="5" t="s">
        <v>674</v>
      </c>
      <c r="B340" s="5" t="s">
        <v>707</v>
      </c>
      <c r="C340" s="5" t="s">
        <v>708</v>
      </c>
      <c r="D340" s="12">
        <v>22500</v>
      </c>
      <c r="E340" s="5" t="s">
        <v>162</v>
      </c>
      <c r="F340" s="6">
        <f t="shared" si="8"/>
        <v>20833.333333333332</v>
      </c>
      <c r="G340" s="7">
        <v>0.08</v>
      </c>
    </row>
    <row r="341" spans="1:7" x14ac:dyDescent="0.25">
      <c r="A341" s="5" t="s">
        <v>674</v>
      </c>
      <c r="B341" s="5" t="s">
        <v>709</v>
      </c>
      <c r="C341" s="5" t="s">
        <v>710</v>
      </c>
      <c r="D341" s="12">
        <v>45000</v>
      </c>
      <c r="E341" s="5" t="s">
        <v>162</v>
      </c>
      <c r="F341" s="6">
        <f t="shared" si="8"/>
        <v>41666.666666666664</v>
      </c>
      <c r="G341" s="7">
        <v>0.08</v>
      </c>
    </row>
    <row r="342" spans="1:7" x14ac:dyDescent="0.25">
      <c r="A342" s="5" t="s">
        <v>674</v>
      </c>
      <c r="B342" s="5" t="s">
        <v>711</v>
      </c>
      <c r="C342" s="5" t="s">
        <v>712</v>
      </c>
      <c r="D342" s="12">
        <v>13000</v>
      </c>
      <c r="E342" s="5" t="s">
        <v>162</v>
      </c>
      <c r="F342" s="6">
        <f t="shared" si="8"/>
        <v>12037.037037037036</v>
      </c>
      <c r="G342" s="7">
        <v>0.08</v>
      </c>
    </row>
    <row r="343" spans="1:7" x14ac:dyDescent="0.25">
      <c r="A343" s="5" t="s">
        <v>674</v>
      </c>
      <c r="B343" s="5" t="s">
        <v>713</v>
      </c>
      <c r="C343" s="5" t="s">
        <v>714</v>
      </c>
      <c r="D343" s="12">
        <v>6100</v>
      </c>
      <c r="E343" s="5" t="s">
        <v>162</v>
      </c>
      <c r="F343" s="6">
        <f t="shared" si="8"/>
        <v>5648.1481481481478</v>
      </c>
      <c r="G343" s="7">
        <v>0.08</v>
      </c>
    </row>
    <row r="344" spans="1:7" x14ac:dyDescent="0.25">
      <c r="A344" s="5" t="s">
        <v>715</v>
      </c>
      <c r="B344" s="5" t="s">
        <v>716</v>
      </c>
      <c r="C344" s="5" t="s">
        <v>717</v>
      </c>
      <c r="D344" s="12">
        <v>195500</v>
      </c>
      <c r="E344" s="5" t="s">
        <v>17</v>
      </c>
      <c r="F344" s="6">
        <f t="shared" si="8"/>
        <v>181018.51851851851</v>
      </c>
      <c r="G344" s="7">
        <v>0.08</v>
      </c>
    </row>
    <row r="345" spans="1:7" x14ac:dyDescent="0.25">
      <c r="A345" s="5" t="s">
        <v>715</v>
      </c>
      <c r="B345" s="5" t="s">
        <v>718</v>
      </c>
      <c r="C345" s="5" t="s">
        <v>719</v>
      </c>
      <c r="D345" s="12">
        <v>176100</v>
      </c>
      <c r="E345" s="5" t="s">
        <v>17</v>
      </c>
      <c r="F345" s="6">
        <f t="shared" si="8"/>
        <v>163055.55555555553</v>
      </c>
      <c r="G345" s="7">
        <v>0.08</v>
      </c>
    </row>
    <row r="346" spans="1:7" x14ac:dyDescent="0.25">
      <c r="A346" s="5" t="s">
        <v>720</v>
      </c>
      <c r="B346" s="5" t="s">
        <v>721</v>
      </c>
      <c r="C346" s="5" t="s">
        <v>722</v>
      </c>
      <c r="D346" s="12">
        <v>7100</v>
      </c>
      <c r="E346" s="5" t="s">
        <v>162</v>
      </c>
      <c r="F346" s="6">
        <f t="shared" si="8"/>
        <v>6574.0740740740739</v>
      </c>
      <c r="G346" s="7">
        <v>0.08</v>
      </c>
    </row>
    <row r="347" spans="1:7" x14ac:dyDescent="0.25">
      <c r="A347" s="5" t="s">
        <v>720</v>
      </c>
      <c r="B347" s="5" t="s">
        <v>723</v>
      </c>
      <c r="C347" s="5" t="s">
        <v>724</v>
      </c>
      <c r="D347" s="12">
        <v>5700</v>
      </c>
      <c r="E347" s="5" t="s">
        <v>162</v>
      </c>
      <c r="F347" s="6">
        <f t="shared" si="8"/>
        <v>5277.7777777777774</v>
      </c>
      <c r="G347" s="7">
        <v>0.08</v>
      </c>
    </row>
    <row r="348" spans="1:7" x14ac:dyDescent="0.25">
      <c r="A348" s="5" t="s">
        <v>720</v>
      </c>
      <c r="B348" s="5" t="s">
        <v>725</v>
      </c>
      <c r="C348" s="5" t="s">
        <v>726</v>
      </c>
      <c r="D348" s="12">
        <v>8700</v>
      </c>
      <c r="E348" s="5" t="s">
        <v>162</v>
      </c>
      <c r="F348" s="6">
        <f t="shared" si="8"/>
        <v>8055.5555555555547</v>
      </c>
      <c r="G348" s="7">
        <v>0.08</v>
      </c>
    </row>
    <row r="349" spans="1:7" x14ac:dyDescent="0.25">
      <c r="A349" s="5" t="s">
        <v>720</v>
      </c>
      <c r="B349" s="5" t="s">
        <v>727</v>
      </c>
      <c r="C349" s="5" t="s">
        <v>728</v>
      </c>
      <c r="D349" s="12">
        <v>8700</v>
      </c>
      <c r="E349" s="5" t="s">
        <v>162</v>
      </c>
      <c r="F349" s="6">
        <f t="shared" si="8"/>
        <v>8055.5555555555547</v>
      </c>
      <c r="G349" s="7">
        <v>0.08</v>
      </c>
    </row>
    <row r="350" spans="1:7" x14ac:dyDescent="0.25">
      <c r="A350" s="5" t="s">
        <v>729</v>
      </c>
      <c r="B350" s="5" t="s">
        <v>730</v>
      </c>
      <c r="C350" s="5" t="s">
        <v>731</v>
      </c>
      <c r="D350" s="12">
        <v>18900</v>
      </c>
      <c r="E350" s="5" t="s">
        <v>162</v>
      </c>
      <c r="F350" s="6">
        <f t="shared" si="8"/>
        <v>17500</v>
      </c>
      <c r="G350" s="7">
        <v>0.08</v>
      </c>
    </row>
    <row r="351" spans="1:7" x14ac:dyDescent="0.25">
      <c r="A351" s="5" t="s">
        <v>729</v>
      </c>
      <c r="B351" s="5" t="s">
        <v>732</v>
      </c>
      <c r="C351" s="5" t="s">
        <v>733</v>
      </c>
      <c r="D351" s="12">
        <v>8500</v>
      </c>
      <c r="E351" s="5" t="s">
        <v>162</v>
      </c>
      <c r="F351" s="6">
        <f t="shared" si="8"/>
        <v>7870.3703703703695</v>
      </c>
      <c r="G351" s="7">
        <v>0.08</v>
      </c>
    </row>
    <row r="352" spans="1:7" x14ac:dyDescent="0.25">
      <c r="A352" s="5" t="s">
        <v>729</v>
      </c>
      <c r="B352" s="5" t="s">
        <v>734</v>
      </c>
      <c r="C352" s="5" t="s">
        <v>735</v>
      </c>
      <c r="D352" s="12">
        <v>9000</v>
      </c>
      <c r="E352" s="5" t="s">
        <v>162</v>
      </c>
      <c r="F352" s="6">
        <f t="shared" si="8"/>
        <v>8333.3333333333321</v>
      </c>
      <c r="G352" s="7">
        <v>0.08</v>
      </c>
    </row>
    <row r="353" spans="1:7" x14ac:dyDescent="0.25">
      <c r="A353" s="5" t="s">
        <v>729</v>
      </c>
      <c r="B353" s="5" t="s">
        <v>736</v>
      </c>
      <c r="C353" s="5" t="s">
        <v>737</v>
      </c>
      <c r="D353" s="12">
        <v>8700</v>
      </c>
      <c r="E353" s="5" t="s">
        <v>162</v>
      </c>
      <c r="F353" s="6">
        <f t="shared" si="8"/>
        <v>8055.5555555555547</v>
      </c>
      <c r="G353" s="7">
        <v>0.08</v>
      </c>
    </row>
    <row r="354" spans="1:7" x14ac:dyDescent="0.25">
      <c r="A354" s="5" t="s">
        <v>729</v>
      </c>
      <c r="B354" s="5" t="s">
        <v>738</v>
      </c>
      <c r="C354" s="5" t="s">
        <v>739</v>
      </c>
      <c r="D354" s="12">
        <v>9000</v>
      </c>
      <c r="E354" s="5" t="s">
        <v>162</v>
      </c>
      <c r="F354" s="6">
        <f t="shared" si="8"/>
        <v>8333.3333333333321</v>
      </c>
      <c r="G354" s="7">
        <v>0.08</v>
      </c>
    </row>
    <row r="355" spans="1:7" x14ac:dyDescent="0.25">
      <c r="A355" s="5" t="s">
        <v>740</v>
      </c>
      <c r="B355" s="5" t="s">
        <v>741</v>
      </c>
      <c r="C355" s="5" t="s">
        <v>742</v>
      </c>
      <c r="D355" s="12">
        <v>58000</v>
      </c>
      <c r="E355" s="5" t="s">
        <v>9</v>
      </c>
      <c r="F355" s="6">
        <f t="shared" si="8"/>
        <v>53703.703703703701</v>
      </c>
      <c r="G355" s="7">
        <v>0.08</v>
      </c>
    </row>
    <row r="356" spans="1:7" x14ac:dyDescent="0.25">
      <c r="A356" s="5" t="s">
        <v>740</v>
      </c>
      <c r="B356" s="5" t="s">
        <v>743</v>
      </c>
      <c r="C356" s="5" t="s">
        <v>744</v>
      </c>
      <c r="D356" s="12">
        <v>50000</v>
      </c>
      <c r="E356" s="5" t="s">
        <v>660</v>
      </c>
      <c r="F356" s="6">
        <f t="shared" si="8"/>
        <v>46296.296296296292</v>
      </c>
      <c r="G356" s="7">
        <v>0.08</v>
      </c>
    </row>
    <row r="357" spans="1:7" x14ac:dyDescent="0.25">
      <c r="A357" s="5" t="s">
        <v>745</v>
      </c>
      <c r="B357" s="5" t="s">
        <v>746</v>
      </c>
      <c r="C357" s="5" t="s">
        <v>747</v>
      </c>
      <c r="D357" s="12">
        <v>35000</v>
      </c>
      <c r="E357" s="5" t="s">
        <v>162</v>
      </c>
      <c r="F357" s="6">
        <f t="shared" si="8"/>
        <v>32407.407407407405</v>
      </c>
      <c r="G357" s="7">
        <v>0.08</v>
      </c>
    </row>
    <row r="358" spans="1:7" x14ac:dyDescent="0.25">
      <c r="A358" s="5" t="s">
        <v>745</v>
      </c>
      <c r="B358" s="5" t="s">
        <v>748</v>
      </c>
      <c r="C358" s="5" t="s">
        <v>749</v>
      </c>
      <c r="D358" s="12">
        <v>35000</v>
      </c>
      <c r="E358" s="5" t="s">
        <v>162</v>
      </c>
      <c r="F358" s="6">
        <f t="shared" si="8"/>
        <v>32407.407407407405</v>
      </c>
      <c r="G358" s="7">
        <v>0.08</v>
      </c>
    </row>
    <row r="359" spans="1:7" x14ac:dyDescent="0.25">
      <c r="A359" s="5" t="s">
        <v>745</v>
      </c>
      <c r="B359" s="5" t="s">
        <v>750</v>
      </c>
      <c r="C359" s="5" t="s">
        <v>751</v>
      </c>
      <c r="D359" s="12">
        <v>23000</v>
      </c>
      <c r="E359" s="5" t="s">
        <v>9</v>
      </c>
      <c r="F359" s="6">
        <f t="shared" si="8"/>
        <v>21296.296296296296</v>
      </c>
      <c r="G359" s="7">
        <v>0.08</v>
      </c>
    </row>
    <row r="360" spans="1:7" x14ac:dyDescent="0.25">
      <c r="A360" s="5" t="s">
        <v>745</v>
      </c>
      <c r="B360" s="5" t="s">
        <v>752</v>
      </c>
      <c r="C360" s="5" t="s">
        <v>753</v>
      </c>
      <c r="D360" s="12">
        <v>16000</v>
      </c>
      <c r="E360" s="5" t="s">
        <v>162</v>
      </c>
      <c r="F360" s="6">
        <f t="shared" si="8"/>
        <v>14814.814814814814</v>
      </c>
      <c r="G360" s="7">
        <v>0.08</v>
      </c>
    </row>
    <row r="361" spans="1:7" x14ac:dyDescent="0.25">
      <c r="A361" s="5" t="s">
        <v>754</v>
      </c>
      <c r="B361" s="5" t="s">
        <v>755</v>
      </c>
      <c r="C361" s="5" t="s">
        <v>756</v>
      </c>
      <c r="D361" s="12">
        <v>49000</v>
      </c>
      <c r="E361" s="5" t="s">
        <v>162</v>
      </c>
      <c r="F361" s="6">
        <f t="shared" si="8"/>
        <v>45370.370370370365</v>
      </c>
      <c r="G361" s="7">
        <v>0.08</v>
      </c>
    </row>
    <row r="362" spans="1:7" x14ac:dyDescent="0.25">
      <c r="A362" s="5" t="s">
        <v>754</v>
      </c>
      <c r="B362" s="5" t="s">
        <v>757</v>
      </c>
      <c r="C362" s="5" t="s">
        <v>758</v>
      </c>
      <c r="D362" s="12">
        <v>10000</v>
      </c>
      <c r="E362" s="5" t="s">
        <v>162</v>
      </c>
      <c r="F362" s="6">
        <f t="shared" si="8"/>
        <v>9259.2592592592591</v>
      </c>
      <c r="G362" s="7">
        <v>0.08</v>
      </c>
    </row>
    <row r="363" spans="1:7" x14ac:dyDescent="0.25">
      <c r="A363" s="5" t="s">
        <v>759</v>
      </c>
      <c r="B363" s="5" t="s">
        <v>760</v>
      </c>
      <c r="C363" s="5" t="s">
        <v>761</v>
      </c>
      <c r="D363" s="12">
        <v>15000</v>
      </c>
      <c r="E363" s="5" t="s">
        <v>41</v>
      </c>
      <c r="F363" s="6">
        <f t="shared" si="8"/>
        <v>13888.888888888889</v>
      </c>
      <c r="G363" s="7">
        <v>0.08</v>
      </c>
    </row>
    <row r="364" spans="1:7" x14ac:dyDescent="0.25">
      <c r="A364" s="5" t="s">
        <v>762</v>
      </c>
      <c r="B364" s="5" t="s">
        <v>763</v>
      </c>
      <c r="C364" s="5" t="s">
        <v>764</v>
      </c>
      <c r="D364" s="12">
        <v>6500</v>
      </c>
      <c r="E364" s="5" t="s">
        <v>162</v>
      </c>
      <c r="F364" s="6">
        <f t="shared" si="8"/>
        <v>6018.5185185185182</v>
      </c>
      <c r="G364" s="7">
        <v>0.08</v>
      </c>
    </row>
    <row r="365" spans="1:7" x14ac:dyDescent="0.25">
      <c r="A365" s="5" t="s">
        <v>762</v>
      </c>
      <c r="B365" s="5" t="s">
        <v>765</v>
      </c>
      <c r="C365" s="5" t="s">
        <v>766</v>
      </c>
      <c r="D365" s="12">
        <v>10000</v>
      </c>
      <c r="E365" s="5" t="s">
        <v>162</v>
      </c>
      <c r="F365" s="6">
        <f t="shared" si="8"/>
        <v>9259.2592592592591</v>
      </c>
      <c r="G365" s="7">
        <v>0.08</v>
      </c>
    </row>
    <row r="366" spans="1:7" x14ac:dyDescent="0.25">
      <c r="A366" s="5" t="s">
        <v>762</v>
      </c>
      <c r="B366" s="5" t="s">
        <v>767</v>
      </c>
      <c r="C366" s="5" t="s">
        <v>768</v>
      </c>
      <c r="D366" s="12">
        <v>34000</v>
      </c>
      <c r="E366" s="5" t="s">
        <v>162</v>
      </c>
      <c r="F366" s="6">
        <f t="shared" si="8"/>
        <v>31481.481481481478</v>
      </c>
      <c r="G366" s="7">
        <v>0.08</v>
      </c>
    </row>
    <row r="367" spans="1:7" x14ac:dyDescent="0.25">
      <c r="A367" s="5" t="s">
        <v>762</v>
      </c>
      <c r="B367" s="5" t="s">
        <v>769</v>
      </c>
      <c r="C367" s="5" t="s">
        <v>770</v>
      </c>
      <c r="D367" s="12">
        <v>16500</v>
      </c>
      <c r="E367" s="5" t="s">
        <v>162</v>
      </c>
      <c r="F367" s="6">
        <f t="shared" si="8"/>
        <v>15277.777777777777</v>
      </c>
      <c r="G367" s="7">
        <v>0.08</v>
      </c>
    </row>
    <row r="368" spans="1:7" x14ac:dyDescent="0.25">
      <c r="A368" s="5" t="s">
        <v>762</v>
      </c>
      <c r="B368" s="5" t="s">
        <v>771</v>
      </c>
      <c r="C368" s="5" t="s">
        <v>772</v>
      </c>
      <c r="D368" s="12">
        <v>3500</v>
      </c>
      <c r="E368" s="5" t="s">
        <v>162</v>
      </c>
      <c r="F368" s="6">
        <f t="shared" si="8"/>
        <v>3240.7407407407404</v>
      </c>
      <c r="G368" s="7">
        <v>0.08</v>
      </c>
    </row>
    <row r="369" spans="1:7" x14ac:dyDescent="0.25">
      <c r="A369" s="5" t="s">
        <v>762</v>
      </c>
      <c r="B369" s="5" t="s">
        <v>773</v>
      </c>
      <c r="C369" s="5" t="s">
        <v>774</v>
      </c>
      <c r="D369" s="12">
        <v>3500</v>
      </c>
      <c r="E369" s="5" t="s">
        <v>162</v>
      </c>
      <c r="F369" s="6">
        <f t="shared" si="8"/>
        <v>3240.7407407407404</v>
      </c>
      <c r="G369" s="7">
        <v>0.08</v>
      </c>
    </row>
    <row r="370" spans="1:7" x14ac:dyDescent="0.25">
      <c r="A370" s="5" t="s">
        <v>813</v>
      </c>
      <c r="B370" s="5" t="s">
        <v>814</v>
      </c>
      <c r="C370" s="5" t="s">
        <v>815</v>
      </c>
      <c r="D370" s="12">
        <v>13000</v>
      </c>
      <c r="E370" s="5" t="s">
        <v>816</v>
      </c>
      <c r="F370" s="6">
        <f t="shared" si="8"/>
        <v>12037.037037037036</v>
      </c>
      <c r="G370" s="7">
        <v>0.08</v>
      </c>
    </row>
    <row r="371" spans="1:7" x14ac:dyDescent="0.25">
      <c r="A371" s="5" t="s">
        <v>813</v>
      </c>
      <c r="B371" s="5" t="s">
        <v>817</v>
      </c>
      <c r="C371" s="5" t="s">
        <v>818</v>
      </c>
      <c r="D371" s="12">
        <v>28000</v>
      </c>
      <c r="E371" s="5" t="s">
        <v>585</v>
      </c>
      <c r="F371" s="6">
        <f t="shared" si="8"/>
        <v>25925.925925925923</v>
      </c>
      <c r="G371" s="7">
        <v>0.08</v>
      </c>
    </row>
    <row r="372" spans="1:7" x14ac:dyDescent="0.25">
      <c r="A372" s="5" t="s">
        <v>813</v>
      </c>
      <c r="B372" s="5" t="s">
        <v>819</v>
      </c>
      <c r="C372" s="5" t="s">
        <v>820</v>
      </c>
      <c r="D372" s="12">
        <v>13000</v>
      </c>
      <c r="E372" s="5" t="s">
        <v>816</v>
      </c>
      <c r="F372" s="6">
        <f t="shared" si="8"/>
        <v>12037.037037037036</v>
      </c>
      <c r="G372" s="7">
        <v>0.08</v>
      </c>
    </row>
    <row r="373" spans="1:7" x14ac:dyDescent="0.25">
      <c r="A373" s="5" t="s">
        <v>813</v>
      </c>
      <c r="B373" s="5" t="s">
        <v>821</v>
      </c>
      <c r="C373" s="5" t="s">
        <v>822</v>
      </c>
      <c r="D373" s="12">
        <v>9000</v>
      </c>
      <c r="E373" s="5" t="s">
        <v>816</v>
      </c>
      <c r="F373" s="6">
        <f t="shared" si="8"/>
        <v>8333.3333333333321</v>
      </c>
      <c r="G373" s="7">
        <v>0.08</v>
      </c>
    </row>
    <row r="374" spans="1:7" x14ac:dyDescent="0.25">
      <c r="A374" s="5" t="s">
        <v>813</v>
      </c>
      <c r="B374" s="5" t="s">
        <v>823</v>
      </c>
      <c r="C374" s="5" t="s">
        <v>824</v>
      </c>
      <c r="D374" s="12">
        <v>10000</v>
      </c>
      <c r="E374" s="5" t="s">
        <v>816</v>
      </c>
      <c r="F374" s="6">
        <f t="shared" si="8"/>
        <v>9259.2592592592591</v>
      </c>
      <c r="G374" s="7">
        <v>0.08</v>
      </c>
    </row>
    <row r="375" spans="1:7" x14ac:dyDescent="0.25">
      <c r="A375" s="5" t="s">
        <v>813</v>
      </c>
      <c r="B375" s="5" t="s">
        <v>825</v>
      </c>
      <c r="C375" s="5" t="s">
        <v>826</v>
      </c>
      <c r="D375" s="12">
        <v>8000</v>
      </c>
      <c r="E375" s="5" t="s">
        <v>816</v>
      </c>
      <c r="F375" s="6">
        <f t="shared" si="8"/>
        <v>7407.4074074074069</v>
      </c>
      <c r="G375" s="7">
        <v>0.08</v>
      </c>
    </row>
    <row r="376" spans="1:7" x14ac:dyDescent="0.25">
      <c r="A376" s="5" t="s">
        <v>813</v>
      </c>
      <c r="B376" s="5" t="s">
        <v>827</v>
      </c>
      <c r="C376" s="5" t="s">
        <v>828</v>
      </c>
      <c r="D376" s="12">
        <v>2000</v>
      </c>
      <c r="E376" s="5" t="s">
        <v>816</v>
      </c>
      <c r="F376" s="6">
        <f t="shared" si="8"/>
        <v>1851.8518518518517</v>
      </c>
      <c r="G376" s="7">
        <v>0.08</v>
      </c>
    </row>
    <row r="377" spans="1:7" x14ac:dyDescent="0.25">
      <c r="A377" s="5" t="s">
        <v>813</v>
      </c>
      <c r="B377" s="5" t="s">
        <v>829</v>
      </c>
      <c r="C377" s="5" t="s">
        <v>830</v>
      </c>
      <c r="D377" s="12">
        <v>2000</v>
      </c>
      <c r="E377" s="5" t="s">
        <v>816</v>
      </c>
      <c r="F377" s="6">
        <f t="shared" si="8"/>
        <v>1851.8518518518517</v>
      </c>
      <c r="G377" s="7">
        <v>0.08</v>
      </c>
    </row>
    <row r="378" spans="1:7" x14ac:dyDescent="0.25">
      <c r="A378" s="5" t="s">
        <v>813</v>
      </c>
      <c r="B378" s="5" t="s">
        <v>831</v>
      </c>
      <c r="C378" s="5" t="s">
        <v>832</v>
      </c>
      <c r="D378" s="12">
        <v>12000</v>
      </c>
      <c r="E378" s="5" t="s">
        <v>816</v>
      </c>
      <c r="F378" s="6">
        <f t="shared" si="8"/>
        <v>11111.111111111109</v>
      </c>
      <c r="G378" s="7">
        <v>0.08</v>
      </c>
    </row>
    <row r="379" spans="1:7" x14ac:dyDescent="0.25">
      <c r="A379" s="5" t="s">
        <v>813</v>
      </c>
      <c r="B379" s="5" t="s">
        <v>833</v>
      </c>
      <c r="C379" s="5" t="s">
        <v>834</v>
      </c>
      <c r="D379" s="12">
        <v>8000</v>
      </c>
      <c r="E379" s="5" t="s">
        <v>816</v>
      </c>
      <c r="F379" s="6">
        <f t="shared" si="8"/>
        <v>7407.4074074074069</v>
      </c>
      <c r="G379" s="7">
        <v>0.08</v>
      </c>
    </row>
    <row r="380" spans="1:7" x14ac:dyDescent="0.25">
      <c r="A380" s="5" t="s">
        <v>813</v>
      </c>
      <c r="B380" s="5" t="s">
        <v>835</v>
      </c>
      <c r="C380" s="5" t="s">
        <v>836</v>
      </c>
      <c r="D380" s="12">
        <v>2000</v>
      </c>
      <c r="E380" s="5" t="s">
        <v>816</v>
      </c>
      <c r="F380" s="6">
        <f t="shared" si="8"/>
        <v>1851.8518518518517</v>
      </c>
      <c r="G380" s="7">
        <v>0.08</v>
      </c>
    </row>
    <row r="381" spans="1:7" x14ac:dyDescent="0.25">
      <c r="A381" s="5" t="s">
        <v>813</v>
      </c>
      <c r="B381" s="5" t="s">
        <v>837</v>
      </c>
      <c r="C381" s="5" t="s">
        <v>838</v>
      </c>
      <c r="D381" s="12">
        <v>29000</v>
      </c>
      <c r="E381" s="5" t="s">
        <v>585</v>
      </c>
      <c r="F381" s="6">
        <f t="shared" si="8"/>
        <v>26851.85185185185</v>
      </c>
      <c r="G381" s="7">
        <v>0.08</v>
      </c>
    </row>
    <row r="382" spans="1:7" x14ac:dyDescent="0.25">
      <c r="A382" s="5" t="s">
        <v>813</v>
      </c>
      <c r="B382" s="5" t="s">
        <v>839</v>
      </c>
      <c r="C382" s="5" t="s">
        <v>840</v>
      </c>
      <c r="D382" s="12">
        <v>3300</v>
      </c>
      <c r="E382" s="5" t="s">
        <v>816</v>
      </c>
      <c r="F382" s="6">
        <f t="shared" si="8"/>
        <v>3055.5555555555552</v>
      </c>
      <c r="G382" s="7">
        <v>0.08</v>
      </c>
    </row>
    <row r="383" spans="1:7" x14ac:dyDescent="0.25">
      <c r="A383" s="5" t="s">
        <v>813</v>
      </c>
      <c r="B383" s="5" t="s">
        <v>841</v>
      </c>
      <c r="C383" s="5" t="s">
        <v>842</v>
      </c>
      <c r="D383" s="12">
        <v>2900</v>
      </c>
      <c r="E383" s="5" t="s">
        <v>816</v>
      </c>
      <c r="F383" s="6">
        <f t="shared" si="8"/>
        <v>2685.1851851851852</v>
      </c>
      <c r="G383" s="7">
        <v>0.08</v>
      </c>
    </row>
    <row r="384" spans="1:7" x14ac:dyDescent="0.25">
      <c r="A384" s="5" t="s">
        <v>813</v>
      </c>
      <c r="B384" s="5" t="s">
        <v>843</v>
      </c>
      <c r="C384" s="5" t="s">
        <v>844</v>
      </c>
      <c r="D384" s="12">
        <v>13000</v>
      </c>
      <c r="E384" s="5" t="s">
        <v>585</v>
      </c>
      <c r="F384" s="6">
        <f t="shared" si="8"/>
        <v>12037.037037037036</v>
      </c>
      <c r="G384" s="7">
        <v>0.08</v>
      </c>
    </row>
    <row r="385" spans="1:7" x14ac:dyDescent="0.25">
      <c r="A385" s="5" t="s">
        <v>813</v>
      </c>
      <c r="B385" s="5" t="s">
        <v>845</v>
      </c>
      <c r="C385" s="5" t="s">
        <v>846</v>
      </c>
      <c r="D385" s="12">
        <v>29100</v>
      </c>
      <c r="E385" s="5" t="s">
        <v>585</v>
      </c>
      <c r="F385" s="6">
        <f t="shared" si="8"/>
        <v>26944.444444444442</v>
      </c>
      <c r="G385" s="7">
        <v>0.08</v>
      </c>
    </row>
    <row r="386" spans="1:7" x14ac:dyDescent="0.25">
      <c r="A386" s="5" t="s">
        <v>813</v>
      </c>
      <c r="B386" s="5" t="s">
        <v>847</v>
      </c>
      <c r="C386" s="5" t="s">
        <v>848</v>
      </c>
      <c r="D386" s="12">
        <v>3300</v>
      </c>
      <c r="E386" s="5" t="s">
        <v>816</v>
      </c>
      <c r="F386" s="6">
        <f t="shared" si="8"/>
        <v>3055.5555555555552</v>
      </c>
      <c r="G386" s="7">
        <v>0.08</v>
      </c>
    </row>
    <row r="387" spans="1:7" x14ac:dyDescent="0.25">
      <c r="A387" s="5" t="s">
        <v>813</v>
      </c>
      <c r="B387" s="5" t="s">
        <v>849</v>
      </c>
      <c r="C387" s="5" t="s">
        <v>850</v>
      </c>
      <c r="D387" s="12">
        <v>2900</v>
      </c>
      <c r="E387" s="5" t="s">
        <v>816</v>
      </c>
      <c r="F387" s="6">
        <f t="shared" si="8"/>
        <v>2685.1851851851852</v>
      </c>
      <c r="G387" s="7">
        <v>0.08</v>
      </c>
    </row>
    <row r="388" spans="1:7" x14ac:dyDescent="0.25">
      <c r="A388" s="5" t="s">
        <v>813</v>
      </c>
      <c r="B388" s="5" t="s">
        <v>851</v>
      </c>
      <c r="C388" s="5" t="s">
        <v>852</v>
      </c>
      <c r="D388" s="12">
        <v>13000</v>
      </c>
      <c r="E388" s="5" t="s">
        <v>585</v>
      </c>
      <c r="F388" s="6">
        <f t="shared" si="8"/>
        <v>12037.037037037036</v>
      </c>
      <c r="G388" s="7">
        <v>0.08</v>
      </c>
    </row>
    <row r="389" spans="1:7" x14ac:dyDescent="0.25">
      <c r="A389" s="5" t="s">
        <v>813</v>
      </c>
      <c r="B389" s="5" t="s">
        <v>853</v>
      </c>
      <c r="C389" s="5" t="s">
        <v>854</v>
      </c>
      <c r="D389" s="12">
        <v>2400</v>
      </c>
      <c r="E389" s="5" t="s">
        <v>816</v>
      </c>
      <c r="F389" s="6">
        <f t="shared" si="8"/>
        <v>2222.2222222222222</v>
      </c>
      <c r="G389" s="7">
        <v>0.08</v>
      </c>
    </row>
    <row r="390" spans="1:7" x14ac:dyDescent="0.25">
      <c r="A390" s="5" t="s">
        <v>855</v>
      </c>
      <c r="B390" s="5" t="s">
        <v>857</v>
      </c>
      <c r="C390" s="5" t="s">
        <v>858</v>
      </c>
      <c r="D390" s="12">
        <v>85000</v>
      </c>
      <c r="E390" s="5" t="s">
        <v>859</v>
      </c>
      <c r="F390" s="6">
        <f t="shared" si="8"/>
        <v>78703.703703703693</v>
      </c>
      <c r="G390" s="7">
        <v>0.08</v>
      </c>
    </row>
    <row r="391" spans="1:7" x14ac:dyDescent="0.25">
      <c r="A391" s="5" t="s">
        <v>855</v>
      </c>
      <c r="B391" s="5" t="s">
        <v>860</v>
      </c>
      <c r="C391" s="5" t="s">
        <v>861</v>
      </c>
      <c r="D391" s="12">
        <v>85000</v>
      </c>
      <c r="E391" s="5" t="s">
        <v>859</v>
      </c>
      <c r="F391" s="6">
        <f t="shared" si="8"/>
        <v>78703.703703703693</v>
      </c>
      <c r="G391" s="7">
        <v>0.08</v>
      </c>
    </row>
    <row r="392" spans="1:7" x14ac:dyDescent="0.25">
      <c r="A392" s="5" t="s">
        <v>855</v>
      </c>
      <c r="B392" s="5" t="s">
        <v>862</v>
      </c>
      <c r="C392" s="5" t="s">
        <v>863</v>
      </c>
      <c r="D392" s="12">
        <v>60000</v>
      </c>
      <c r="E392" s="5" t="s">
        <v>864</v>
      </c>
      <c r="F392" s="6">
        <f t="shared" ref="F392:F407" si="9">D392/108%</f>
        <v>55555.555555555555</v>
      </c>
      <c r="G392" s="7">
        <v>0.08</v>
      </c>
    </row>
    <row r="393" spans="1:7" x14ac:dyDescent="0.25">
      <c r="A393" s="5" t="s">
        <v>855</v>
      </c>
      <c r="B393" s="5" t="s">
        <v>865</v>
      </c>
      <c r="C393" s="5" t="s">
        <v>866</v>
      </c>
      <c r="D393" s="12">
        <v>32000</v>
      </c>
      <c r="E393" s="5" t="s">
        <v>864</v>
      </c>
      <c r="F393" s="6">
        <f t="shared" si="9"/>
        <v>29629.629629629628</v>
      </c>
      <c r="G393" s="7">
        <v>0.08</v>
      </c>
    </row>
    <row r="394" spans="1:7" x14ac:dyDescent="0.25">
      <c r="A394" s="5" t="s">
        <v>855</v>
      </c>
      <c r="B394" s="5" t="s">
        <v>867</v>
      </c>
      <c r="C394" s="5" t="s">
        <v>868</v>
      </c>
      <c r="D394" s="12">
        <v>80000</v>
      </c>
      <c r="E394" s="5" t="s">
        <v>859</v>
      </c>
      <c r="F394" s="6">
        <f t="shared" si="9"/>
        <v>74074.074074074073</v>
      </c>
      <c r="G394" s="7">
        <v>0.08</v>
      </c>
    </row>
    <row r="395" spans="1:7" x14ac:dyDescent="0.25">
      <c r="A395" s="5" t="s">
        <v>855</v>
      </c>
      <c r="B395" s="5" t="s">
        <v>869</v>
      </c>
      <c r="C395" s="5" t="s">
        <v>870</v>
      </c>
      <c r="D395" s="12">
        <v>75000</v>
      </c>
      <c r="E395" s="5" t="s">
        <v>859</v>
      </c>
      <c r="F395" s="6">
        <f t="shared" si="9"/>
        <v>69444.444444444438</v>
      </c>
      <c r="G395" s="7">
        <v>0.08</v>
      </c>
    </row>
    <row r="396" spans="1:7" x14ac:dyDescent="0.25">
      <c r="A396" s="5" t="s">
        <v>855</v>
      </c>
      <c r="B396" s="5" t="s">
        <v>871</v>
      </c>
      <c r="C396" s="5" t="s">
        <v>872</v>
      </c>
      <c r="D396" s="12">
        <v>65000</v>
      </c>
      <c r="E396" s="5" t="s">
        <v>859</v>
      </c>
      <c r="F396" s="6">
        <f t="shared" si="9"/>
        <v>60185.185185185182</v>
      </c>
      <c r="G396" s="7">
        <v>0.08</v>
      </c>
    </row>
    <row r="397" spans="1:7" x14ac:dyDescent="0.25">
      <c r="A397" s="5" t="s">
        <v>855</v>
      </c>
      <c r="B397" s="5" t="s">
        <v>873</v>
      </c>
      <c r="C397" s="5" t="s">
        <v>874</v>
      </c>
      <c r="D397" s="12">
        <v>95000</v>
      </c>
      <c r="E397" s="5" t="s">
        <v>859</v>
      </c>
      <c r="F397" s="6">
        <f t="shared" si="9"/>
        <v>87962.962962962964</v>
      </c>
      <c r="G397" s="7">
        <v>0.08</v>
      </c>
    </row>
    <row r="398" spans="1:7" x14ac:dyDescent="0.25">
      <c r="A398" s="5" t="s">
        <v>855</v>
      </c>
      <c r="B398" s="5" t="s">
        <v>875</v>
      </c>
      <c r="C398" s="5" t="s">
        <v>876</v>
      </c>
      <c r="D398" s="12">
        <v>85000</v>
      </c>
      <c r="E398" s="5" t="s">
        <v>859</v>
      </c>
      <c r="F398" s="6">
        <f t="shared" si="9"/>
        <v>78703.703703703693</v>
      </c>
      <c r="G398" s="7">
        <v>0.08</v>
      </c>
    </row>
    <row r="399" spans="1:7" x14ac:dyDescent="0.25">
      <c r="A399" s="5" t="s">
        <v>877</v>
      </c>
      <c r="B399" s="5" t="s">
        <v>878</v>
      </c>
      <c r="C399" s="5" t="s">
        <v>879</v>
      </c>
      <c r="D399" s="12">
        <v>6000</v>
      </c>
      <c r="E399" s="5" t="s">
        <v>17</v>
      </c>
      <c r="F399" s="6">
        <f t="shared" si="9"/>
        <v>5555.5555555555547</v>
      </c>
      <c r="G399" s="7">
        <v>0.08</v>
      </c>
    </row>
    <row r="400" spans="1:7" x14ac:dyDescent="0.25">
      <c r="A400" s="5" t="s">
        <v>877</v>
      </c>
      <c r="B400" s="5" t="s">
        <v>880</v>
      </c>
      <c r="C400" s="5" t="s">
        <v>881</v>
      </c>
      <c r="D400" s="12">
        <v>10000</v>
      </c>
      <c r="E400" s="5" t="s">
        <v>17</v>
      </c>
      <c r="F400" s="6">
        <f t="shared" si="9"/>
        <v>9259.2592592592591</v>
      </c>
      <c r="G400" s="7">
        <v>0.08</v>
      </c>
    </row>
    <row r="401" spans="1:7" x14ac:dyDescent="0.25">
      <c r="A401" s="5" t="s">
        <v>877</v>
      </c>
      <c r="B401" s="5" t="s">
        <v>882</v>
      </c>
      <c r="C401" s="5" t="s">
        <v>883</v>
      </c>
      <c r="D401" s="12">
        <v>16000</v>
      </c>
      <c r="E401" s="5" t="s">
        <v>17</v>
      </c>
      <c r="F401" s="6">
        <f t="shared" si="9"/>
        <v>14814.814814814814</v>
      </c>
      <c r="G401" s="7">
        <v>0.08</v>
      </c>
    </row>
    <row r="402" spans="1:7" x14ac:dyDescent="0.25">
      <c r="A402" s="5" t="s">
        <v>884</v>
      </c>
      <c r="B402" s="5" t="s">
        <v>885</v>
      </c>
      <c r="C402" s="5" t="s">
        <v>886</v>
      </c>
      <c r="D402" s="12">
        <v>41000</v>
      </c>
      <c r="E402" s="5" t="s">
        <v>17</v>
      </c>
      <c r="F402" s="6">
        <f t="shared" si="9"/>
        <v>37962.962962962964</v>
      </c>
      <c r="G402" s="7">
        <v>0.08</v>
      </c>
    </row>
    <row r="403" spans="1:7" x14ac:dyDescent="0.25">
      <c r="A403" s="5" t="s">
        <v>884</v>
      </c>
      <c r="B403" s="5" t="s">
        <v>887</v>
      </c>
      <c r="C403" s="5" t="s">
        <v>888</v>
      </c>
      <c r="D403" s="12">
        <v>50000</v>
      </c>
      <c r="E403" s="5" t="s">
        <v>17</v>
      </c>
      <c r="F403" s="6">
        <f t="shared" si="9"/>
        <v>46296.296296296292</v>
      </c>
      <c r="G403" s="7">
        <v>0.08</v>
      </c>
    </row>
    <row r="404" spans="1:7" x14ac:dyDescent="0.25">
      <c r="A404" s="5" t="s">
        <v>884</v>
      </c>
      <c r="B404" s="5" t="s">
        <v>889</v>
      </c>
      <c r="C404" s="5" t="s">
        <v>890</v>
      </c>
      <c r="D404" s="12">
        <v>53000</v>
      </c>
      <c r="E404" s="5" t="s">
        <v>17</v>
      </c>
      <c r="F404" s="6">
        <f t="shared" si="9"/>
        <v>49074.074074074073</v>
      </c>
      <c r="G404" s="7">
        <v>0.08</v>
      </c>
    </row>
    <row r="405" spans="1:7" x14ac:dyDescent="0.25">
      <c r="A405" s="5" t="s">
        <v>884</v>
      </c>
      <c r="B405" s="5" t="s">
        <v>891</v>
      </c>
      <c r="C405" s="5" t="s">
        <v>892</v>
      </c>
      <c r="D405" s="12">
        <v>51000</v>
      </c>
      <c r="E405" s="5" t="s">
        <v>17</v>
      </c>
      <c r="F405" s="6">
        <f t="shared" si="9"/>
        <v>47222.222222222219</v>
      </c>
      <c r="G405" s="7">
        <v>0.08</v>
      </c>
    </row>
    <row r="406" spans="1:7" x14ac:dyDescent="0.25">
      <c r="A406" s="5" t="s">
        <v>884</v>
      </c>
      <c r="B406" s="5" t="s">
        <v>893</v>
      </c>
      <c r="C406" s="5" t="s">
        <v>894</v>
      </c>
      <c r="D406" s="12">
        <v>51000</v>
      </c>
      <c r="E406" s="5" t="s">
        <v>17</v>
      </c>
      <c r="F406" s="6">
        <f t="shared" si="9"/>
        <v>47222.222222222219</v>
      </c>
      <c r="G406" s="7">
        <v>0.08</v>
      </c>
    </row>
    <row r="407" spans="1:7" x14ac:dyDescent="0.25">
      <c r="A407" s="5" t="s">
        <v>884</v>
      </c>
      <c r="B407" s="5" t="s">
        <v>895</v>
      </c>
      <c r="C407" s="5" t="s">
        <v>896</v>
      </c>
      <c r="D407" s="12">
        <v>39500</v>
      </c>
      <c r="E407" s="5" t="s">
        <v>17</v>
      </c>
      <c r="F407" s="6">
        <f t="shared" si="9"/>
        <v>36574.074074074073</v>
      </c>
      <c r="G407" s="7">
        <v>0.08</v>
      </c>
    </row>
    <row r="408" spans="1:7" x14ac:dyDescent="0.25">
      <c r="A408" s="5" t="s">
        <v>884</v>
      </c>
      <c r="B408" s="5" t="s">
        <v>897</v>
      </c>
      <c r="C408" s="5" t="s">
        <v>898</v>
      </c>
      <c r="D408" s="12">
        <v>30000</v>
      </c>
      <c r="E408" s="5" t="s">
        <v>17</v>
      </c>
      <c r="F408" s="6">
        <f>D408/110%</f>
        <v>27272.727272727272</v>
      </c>
      <c r="G408" s="7">
        <v>0.1</v>
      </c>
    </row>
    <row r="409" spans="1:7" x14ac:dyDescent="0.25">
      <c r="A409" s="5" t="s">
        <v>884</v>
      </c>
      <c r="B409" s="5" t="s">
        <v>899</v>
      </c>
      <c r="C409" s="5" t="s">
        <v>900</v>
      </c>
      <c r="D409" s="12">
        <v>47500</v>
      </c>
      <c r="E409" s="5" t="s">
        <v>17</v>
      </c>
      <c r="F409" s="6">
        <f t="shared" ref="F409:F414" si="10">D409/108%</f>
        <v>43981.481481481482</v>
      </c>
      <c r="G409" s="7">
        <v>0.08</v>
      </c>
    </row>
    <row r="410" spans="1:7" x14ac:dyDescent="0.25">
      <c r="A410" s="5" t="s">
        <v>901</v>
      </c>
      <c r="B410" s="5" t="s">
        <v>902</v>
      </c>
      <c r="C410" s="5" t="s">
        <v>903</v>
      </c>
      <c r="D410" s="12">
        <v>23000</v>
      </c>
      <c r="E410" s="5" t="s">
        <v>17</v>
      </c>
      <c r="F410" s="6">
        <f t="shared" si="10"/>
        <v>21296.296296296296</v>
      </c>
      <c r="G410" s="7">
        <v>0.08</v>
      </c>
    </row>
    <row r="411" spans="1:7" x14ac:dyDescent="0.25">
      <c r="A411" s="5" t="s">
        <v>901</v>
      </c>
      <c r="B411" s="5" t="s">
        <v>904</v>
      </c>
      <c r="C411" s="5" t="s">
        <v>905</v>
      </c>
      <c r="D411" s="12">
        <v>19000</v>
      </c>
      <c r="E411" s="5" t="s">
        <v>17</v>
      </c>
      <c r="F411" s="6">
        <f t="shared" si="10"/>
        <v>17592.592592592591</v>
      </c>
      <c r="G411" s="7">
        <v>0.08</v>
      </c>
    </row>
    <row r="412" spans="1:7" x14ac:dyDescent="0.25">
      <c r="A412" s="5" t="s">
        <v>901</v>
      </c>
      <c r="B412" s="5" t="s">
        <v>906</v>
      </c>
      <c r="C412" s="5" t="s">
        <v>907</v>
      </c>
      <c r="D412" s="12">
        <v>30000</v>
      </c>
      <c r="E412" s="5" t="s">
        <v>17</v>
      </c>
      <c r="F412" s="6">
        <f t="shared" si="10"/>
        <v>27777.777777777777</v>
      </c>
      <c r="G412" s="7">
        <v>0.08</v>
      </c>
    </row>
    <row r="413" spans="1:7" x14ac:dyDescent="0.25">
      <c r="A413" s="5" t="s">
        <v>901</v>
      </c>
      <c r="B413" s="5" t="s">
        <v>908</v>
      </c>
      <c r="C413" s="5" t="s">
        <v>909</v>
      </c>
      <c r="D413" s="12">
        <v>42000</v>
      </c>
      <c r="E413" s="5" t="s">
        <v>17</v>
      </c>
      <c r="F413" s="6">
        <f t="shared" si="10"/>
        <v>38888.888888888883</v>
      </c>
      <c r="G413" s="7">
        <v>0.08</v>
      </c>
    </row>
    <row r="414" spans="1:7" x14ac:dyDescent="0.25">
      <c r="A414" s="5" t="s">
        <v>901</v>
      </c>
      <c r="B414" s="5" t="s">
        <v>910</v>
      </c>
      <c r="C414" s="5" t="s">
        <v>911</v>
      </c>
      <c r="D414" s="12">
        <v>65000</v>
      </c>
      <c r="E414" s="5" t="s">
        <v>17</v>
      </c>
      <c r="F414" s="6">
        <f t="shared" si="10"/>
        <v>60185.185185185182</v>
      </c>
      <c r="G414" s="7">
        <v>0.08</v>
      </c>
    </row>
    <row r="415" spans="1:7" x14ac:dyDescent="0.25">
      <c r="A415" s="9" t="s">
        <v>912</v>
      </c>
      <c r="B415" s="9" t="s">
        <v>913</v>
      </c>
      <c r="C415" s="9" t="s">
        <v>914</v>
      </c>
      <c r="D415" s="12">
        <v>167800</v>
      </c>
      <c r="E415" s="9" t="s">
        <v>17</v>
      </c>
      <c r="F415" s="6">
        <f t="shared" ref="F415:F423" si="11">D415/110%</f>
        <v>152545.45454545453</v>
      </c>
      <c r="G415" s="10">
        <v>0.1</v>
      </c>
    </row>
    <row r="416" spans="1:7" x14ac:dyDescent="0.25">
      <c r="A416" s="9" t="s">
        <v>912</v>
      </c>
      <c r="B416" s="9" t="s">
        <v>915</v>
      </c>
      <c r="C416" s="9" t="s">
        <v>916</v>
      </c>
      <c r="D416" s="12">
        <v>39000</v>
      </c>
      <c r="E416" s="9" t="s">
        <v>17</v>
      </c>
      <c r="F416" s="6">
        <f t="shared" si="11"/>
        <v>35454.545454545449</v>
      </c>
      <c r="G416" s="10">
        <v>0.1</v>
      </c>
    </row>
    <row r="417" spans="1:7" x14ac:dyDescent="0.25">
      <c r="A417" s="9" t="s">
        <v>912</v>
      </c>
      <c r="B417" s="9" t="s">
        <v>917</v>
      </c>
      <c r="C417" s="9" t="s">
        <v>918</v>
      </c>
      <c r="D417" s="12">
        <v>38000</v>
      </c>
      <c r="E417" s="9" t="s">
        <v>17</v>
      </c>
      <c r="F417" s="6">
        <f t="shared" si="11"/>
        <v>34545.454545454544</v>
      </c>
      <c r="G417" s="10">
        <v>0.1</v>
      </c>
    </row>
    <row r="418" spans="1:7" x14ac:dyDescent="0.25">
      <c r="A418" s="9" t="s">
        <v>912</v>
      </c>
      <c r="B418" s="9" t="s">
        <v>919</v>
      </c>
      <c r="C418" s="9" t="s">
        <v>920</v>
      </c>
      <c r="D418" s="12">
        <v>50000</v>
      </c>
      <c r="E418" s="9" t="s">
        <v>17</v>
      </c>
      <c r="F418" s="6">
        <f t="shared" si="11"/>
        <v>45454.545454545449</v>
      </c>
      <c r="G418" s="10">
        <v>0.1</v>
      </c>
    </row>
    <row r="419" spans="1:7" x14ac:dyDescent="0.25">
      <c r="A419" s="9" t="s">
        <v>912</v>
      </c>
      <c r="B419" s="9" t="s">
        <v>921</v>
      </c>
      <c r="C419" s="9" t="s">
        <v>922</v>
      </c>
      <c r="D419" s="12">
        <v>20000</v>
      </c>
      <c r="E419" s="9" t="s">
        <v>17</v>
      </c>
      <c r="F419" s="6">
        <f t="shared" si="11"/>
        <v>18181.81818181818</v>
      </c>
      <c r="G419" s="10">
        <v>0.1</v>
      </c>
    </row>
    <row r="420" spans="1:7" x14ac:dyDescent="0.25">
      <c r="A420" s="9" t="s">
        <v>912</v>
      </c>
      <c r="B420" s="9" t="s">
        <v>923</v>
      </c>
      <c r="C420" s="9" t="s">
        <v>924</v>
      </c>
      <c r="D420" s="12">
        <v>55600</v>
      </c>
      <c r="E420" s="9" t="s">
        <v>17</v>
      </c>
      <c r="F420" s="6">
        <f t="shared" si="11"/>
        <v>50545.454545454544</v>
      </c>
      <c r="G420" s="10">
        <v>0.1</v>
      </c>
    </row>
    <row r="421" spans="1:7" x14ac:dyDescent="0.25">
      <c r="A421" s="9" t="s">
        <v>912</v>
      </c>
      <c r="B421" s="9" t="s">
        <v>925</v>
      </c>
      <c r="C421" s="9" t="s">
        <v>926</v>
      </c>
      <c r="D421" s="12">
        <v>32000</v>
      </c>
      <c r="E421" s="9" t="s">
        <v>17</v>
      </c>
      <c r="F421" s="6">
        <f t="shared" si="11"/>
        <v>29090.909090909088</v>
      </c>
      <c r="G421" s="10">
        <v>0.1</v>
      </c>
    </row>
    <row r="422" spans="1:7" x14ac:dyDescent="0.25">
      <c r="A422" s="9" t="s">
        <v>912</v>
      </c>
      <c r="B422" s="9" t="s">
        <v>927</v>
      </c>
      <c r="C422" s="9" t="s">
        <v>928</v>
      </c>
      <c r="D422" s="12">
        <v>25900</v>
      </c>
      <c r="E422" s="9" t="s">
        <v>17</v>
      </c>
      <c r="F422" s="6">
        <f t="shared" si="11"/>
        <v>23545.454545454544</v>
      </c>
      <c r="G422" s="10">
        <v>0.1</v>
      </c>
    </row>
    <row r="423" spans="1:7" x14ac:dyDescent="0.25">
      <c r="A423" s="9" t="s">
        <v>912</v>
      </c>
      <c r="B423" s="9" t="s">
        <v>929</v>
      </c>
      <c r="C423" s="9" t="s">
        <v>930</v>
      </c>
      <c r="D423" s="12">
        <v>22000</v>
      </c>
      <c r="E423" s="9" t="s">
        <v>17</v>
      </c>
      <c r="F423" s="6">
        <f t="shared" si="11"/>
        <v>20000</v>
      </c>
      <c r="G423" s="10">
        <v>0.1</v>
      </c>
    </row>
    <row r="424" spans="1:7" x14ac:dyDescent="0.25">
      <c r="A424" s="5" t="s">
        <v>931</v>
      </c>
      <c r="B424" s="5" t="s">
        <v>932</v>
      </c>
      <c r="C424" s="5" t="s">
        <v>933</v>
      </c>
      <c r="D424" s="12">
        <v>75000</v>
      </c>
      <c r="E424" s="5" t="s">
        <v>934</v>
      </c>
      <c r="F424" s="6">
        <f t="shared" ref="F424:F429" si="12">D424/108%</f>
        <v>69444.444444444438</v>
      </c>
      <c r="G424" s="7">
        <v>0.08</v>
      </c>
    </row>
    <row r="425" spans="1:7" x14ac:dyDescent="0.25">
      <c r="A425" s="5" t="s">
        <v>931</v>
      </c>
      <c r="B425" s="5" t="s">
        <v>935</v>
      </c>
      <c r="C425" s="5" t="s">
        <v>936</v>
      </c>
      <c r="D425" s="12">
        <v>115000</v>
      </c>
      <c r="E425" s="5" t="s">
        <v>934</v>
      </c>
      <c r="F425" s="6">
        <f t="shared" si="12"/>
        <v>106481.48148148147</v>
      </c>
      <c r="G425" s="7">
        <v>0.08</v>
      </c>
    </row>
    <row r="426" spans="1:7" x14ac:dyDescent="0.25">
      <c r="A426" s="5" t="s">
        <v>931</v>
      </c>
      <c r="B426" s="5" t="s">
        <v>937</v>
      </c>
      <c r="C426" s="5" t="s">
        <v>938</v>
      </c>
      <c r="D426" s="12">
        <v>140000</v>
      </c>
      <c r="E426" s="5" t="s">
        <v>17</v>
      </c>
      <c r="F426" s="6">
        <f t="shared" si="12"/>
        <v>129629.62962962962</v>
      </c>
      <c r="G426" s="7">
        <v>0.08</v>
      </c>
    </row>
    <row r="427" spans="1:7" s="11" customFormat="1" x14ac:dyDescent="0.25">
      <c r="A427" s="5" t="s">
        <v>939</v>
      </c>
      <c r="B427" s="5" t="s">
        <v>940</v>
      </c>
      <c r="C427" s="5" t="s">
        <v>941</v>
      </c>
      <c r="D427" s="12">
        <v>50000</v>
      </c>
      <c r="E427" s="5" t="s">
        <v>17</v>
      </c>
      <c r="F427" s="6">
        <f t="shared" si="12"/>
        <v>46296.296296296292</v>
      </c>
      <c r="G427" s="7">
        <v>0.08</v>
      </c>
    </row>
    <row r="428" spans="1:7" s="11" customFormat="1" x14ac:dyDescent="0.25">
      <c r="A428" s="5" t="s">
        <v>939</v>
      </c>
      <c r="B428" s="5" t="s">
        <v>942</v>
      </c>
      <c r="C428" s="5" t="s">
        <v>943</v>
      </c>
      <c r="D428" s="12">
        <v>35000</v>
      </c>
      <c r="E428" s="5" t="s">
        <v>17</v>
      </c>
      <c r="F428" s="6">
        <f t="shared" si="12"/>
        <v>32407.407407407405</v>
      </c>
      <c r="G428" s="7">
        <v>0.08</v>
      </c>
    </row>
    <row r="429" spans="1:7" s="11" customFormat="1" x14ac:dyDescent="0.25">
      <c r="A429" s="5" t="s">
        <v>939</v>
      </c>
      <c r="B429" s="5" t="s">
        <v>944</v>
      </c>
      <c r="C429" s="5" t="s">
        <v>945</v>
      </c>
      <c r="D429" s="12">
        <v>76000</v>
      </c>
      <c r="E429" s="5" t="s">
        <v>17</v>
      </c>
      <c r="F429" s="6">
        <f t="shared" si="12"/>
        <v>70370.370370370365</v>
      </c>
      <c r="G429" s="7">
        <v>0.08</v>
      </c>
    </row>
    <row r="430" spans="1:7" s="11" customFormat="1" x14ac:dyDescent="0.25">
      <c r="A430" s="5" t="s">
        <v>2637</v>
      </c>
      <c r="B430" s="5" t="s">
        <v>1375</v>
      </c>
      <c r="C430" s="5" t="s">
        <v>1376</v>
      </c>
      <c r="D430" s="12">
        <v>77000</v>
      </c>
      <c r="E430" s="5" t="s">
        <v>856</v>
      </c>
      <c r="F430" s="6">
        <f t="shared" ref="F430:F440" si="13">D430/110%</f>
        <v>70000</v>
      </c>
      <c r="G430" s="7">
        <v>0.1</v>
      </c>
    </row>
    <row r="431" spans="1:7" s="11" customFormat="1" x14ac:dyDescent="0.25">
      <c r="A431" s="5" t="s">
        <v>2637</v>
      </c>
      <c r="B431" s="5" t="s">
        <v>2603</v>
      </c>
      <c r="C431" s="5" t="s">
        <v>2604</v>
      </c>
      <c r="D431" s="12">
        <v>35000</v>
      </c>
      <c r="E431" s="5" t="s">
        <v>856</v>
      </c>
      <c r="F431" s="6">
        <f t="shared" si="13"/>
        <v>31818.181818181816</v>
      </c>
      <c r="G431" s="7">
        <v>0.1</v>
      </c>
    </row>
    <row r="432" spans="1:7" s="11" customFormat="1" x14ac:dyDescent="0.25">
      <c r="A432" s="9" t="s">
        <v>946</v>
      </c>
      <c r="B432" s="9" t="s">
        <v>947</v>
      </c>
      <c r="C432" s="9" t="s">
        <v>948</v>
      </c>
      <c r="D432" s="12">
        <v>10000</v>
      </c>
      <c r="E432" s="9" t="s">
        <v>17</v>
      </c>
      <c r="F432" s="6">
        <f t="shared" si="13"/>
        <v>9090.9090909090901</v>
      </c>
      <c r="G432" s="10">
        <v>0.1</v>
      </c>
    </row>
    <row r="433" spans="1:7" s="11" customFormat="1" x14ac:dyDescent="0.25">
      <c r="A433" s="9" t="s">
        <v>946</v>
      </c>
      <c r="B433" s="9" t="s">
        <v>949</v>
      </c>
      <c r="C433" s="9" t="s">
        <v>950</v>
      </c>
      <c r="D433" s="12">
        <v>12000</v>
      </c>
      <c r="E433" s="9" t="s">
        <v>17</v>
      </c>
      <c r="F433" s="6">
        <f t="shared" si="13"/>
        <v>10909.090909090908</v>
      </c>
      <c r="G433" s="10">
        <v>0.1</v>
      </c>
    </row>
    <row r="434" spans="1:7" s="11" customFormat="1" x14ac:dyDescent="0.25">
      <c r="A434" s="9" t="s">
        <v>946</v>
      </c>
      <c r="B434" s="9" t="s">
        <v>951</v>
      </c>
      <c r="C434" s="9" t="s">
        <v>952</v>
      </c>
      <c r="D434" s="12">
        <v>13500</v>
      </c>
      <c r="E434" s="9" t="s">
        <v>17</v>
      </c>
      <c r="F434" s="6">
        <f t="shared" si="13"/>
        <v>12272.727272727272</v>
      </c>
      <c r="G434" s="10">
        <v>0.1</v>
      </c>
    </row>
    <row r="435" spans="1:7" s="11" customFormat="1" x14ac:dyDescent="0.25">
      <c r="A435" s="9" t="s">
        <v>946</v>
      </c>
      <c r="B435" s="9" t="s">
        <v>953</v>
      </c>
      <c r="C435" s="9" t="s">
        <v>954</v>
      </c>
      <c r="D435" s="12">
        <v>4000</v>
      </c>
      <c r="E435" s="9" t="s">
        <v>17</v>
      </c>
      <c r="F435" s="6">
        <f t="shared" si="13"/>
        <v>3636.363636363636</v>
      </c>
      <c r="G435" s="10">
        <v>0.1</v>
      </c>
    </row>
    <row r="436" spans="1:7" x14ac:dyDescent="0.25">
      <c r="A436" s="9" t="s">
        <v>946</v>
      </c>
      <c r="B436" s="9" t="s">
        <v>955</v>
      </c>
      <c r="C436" s="9" t="s">
        <v>956</v>
      </c>
      <c r="D436" s="12">
        <v>7000</v>
      </c>
      <c r="E436" s="9" t="s">
        <v>17</v>
      </c>
      <c r="F436" s="6">
        <f t="shared" si="13"/>
        <v>6363.6363636363631</v>
      </c>
      <c r="G436" s="10">
        <v>0.1</v>
      </c>
    </row>
    <row r="437" spans="1:7" x14ac:dyDescent="0.25">
      <c r="A437" s="9" t="s">
        <v>946</v>
      </c>
      <c r="B437" s="9" t="s">
        <v>957</v>
      </c>
      <c r="C437" s="9" t="s">
        <v>958</v>
      </c>
      <c r="D437" s="12">
        <v>165000</v>
      </c>
      <c r="E437" s="9" t="s">
        <v>17</v>
      </c>
      <c r="F437" s="6">
        <f t="shared" si="13"/>
        <v>150000</v>
      </c>
      <c r="G437" s="10">
        <v>0.1</v>
      </c>
    </row>
    <row r="438" spans="1:7" x14ac:dyDescent="0.25">
      <c r="A438" s="9" t="s">
        <v>946</v>
      </c>
      <c r="B438" s="9" t="s">
        <v>959</v>
      </c>
      <c r="C438" s="9" t="s">
        <v>960</v>
      </c>
      <c r="D438" s="12">
        <v>10000</v>
      </c>
      <c r="E438" s="9" t="s">
        <v>17</v>
      </c>
      <c r="F438" s="6">
        <f t="shared" si="13"/>
        <v>9090.9090909090901</v>
      </c>
      <c r="G438" s="10">
        <v>0.1</v>
      </c>
    </row>
    <row r="439" spans="1:7" s="11" customFormat="1" x14ac:dyDescent="0.25">
      <c r="A439" s="9" t="s">
        <v>946</v>
      </c>
      <c r="B439" s="9" t="s">
        <v>961</v>
      </c>
      <c r="C439" s="9" t="s">
        <v>962</v>
      </c>
      <c r="D439" s="12">
        <v>12000</v>
      </c>
      <c r="E439" s="9" t="s">
        <v>17</v>
      </c>
      <c r="F439" s="6">
        <f t="shared" si="13"/>
        <v>10909.090909090908</v>
      </c>
      <c r="G439" s="10">
        <v>0.1</v>
      </c>
    </row>
    <row r="440" spans="1:7" s="11" customFormat="1" x14ac:dyDescent="0.25">
      <c r="A440" s="9" t="s">
        <v>946</v>
      </c>
      <c r="B440" s="9" t="s">
        <v>963</v>
      </c>
      <c r="C440" s="9" t="s">
        <v>964</v>
      </c>
      <c r="D440" s="12">
        <v>12000</v>
      </c>
      <c r="E440" s="9" t="s">
        <v>17</v>
      </c>
      <c r="F440" s="6">
        <f t="shared" si="13"/>
        <v>10909.090909090908</v>
      </c>
      <c r="G440" s="10">
        <v>0.1</v>
      </c>
    </row>
    <row r="441" spans="1:7" s="11" customFormat="1" x14ac:dyDescent="0.25">
      <c r="A441" s="9" t="s">
        <v>946</v>
      </c>
      <c r="B441" s="9" t="s">
        <v>965</v>
      </c>
      <c r="C441" s="9" t="s">
        <v>966</v>
      </c>
      <c r="D441" s="12">
        <v>3000</v>
      </c>
      <c r="E441" s="9" t="s">
        <v>17</v>
      </c>
      <c r="F441" s="16">
        <f>D441/108%</f>
        <v>2777.7777777777774</v>
      </c>
      <c r="G441" s="10">
        <v>0.1</v>
      </c>
    </row>
    <row r="442" spans="1:7" s="11" customFormat="1" x14ac:dyDescent="0.25">
      <c r="A442" s="9" t="s">
        <v>946</v>
      </c>
      <c r="B442" s="9" t="s">
        <v>967</v>
      </c>
      <c r="C442" s="9" t="s">
        <v>968</v>
      </c>
      <c r="D442" s="12">
        <v>4000</v>
      </c>
      <c r="E442" s="9" t="s">
        <v>17</v>
      </c>
      <c r="F442" s="16">
        <f>D442/108%</f>
        <v>3703.7037037037035</v>
      </c>
      <c r="G442" s="10">
        <v>0.1</v>
      </c>
    </row>
    <row r="443" spans="1:7" s="11" customFormat="1" x14ac:dyDescent="0.25">
      <c r="A443" s="9" t="s">
        <v>946</v>
      </c>
      <c r="B443" s="9" t="s">
        <v>969</v>
      </c>
      <c r="C443" s="9" t="s">
        <v>970</v>
      </c>
      <c r="D443" s="12">
        <v>9000</v>
      </c>
      <c r="E443" s="9" t="s">
        <v>17</v>
      </c>
      <c r="F443" s="16">
        <f>D443/108%</f>
        <v>8333.3333333333321</v>
      </c>
      <c r="G443" s="10">
        <v>0.1</v>
      </c>
    </row>
    <row r="444" spans="1:7" s="11" customFormat="1" x14ac:dyDescent="0.25">
      <c r="A444" s="9" t="s">
        <v>971</v>
      </c>
      <c r="B444" s="9" t="s">
        <v>972</v>
      </c>
      <c r="C444" s="9" t="s">
        <v>973</v>
      </c>
      <c r="D444" s="12">
        <v>10000</v>
      </c>
      <c r="E444" s="9" t="s">
        <v>9</v>
      </c>
      <c r="F444" s="6">
        <f t="shared" ref="F444:F454" si="14">D444/110%</f>
        <v>9090.9090909090901</v>
      </c>
      <c r="G444" s="10">
        <v>0.1</v>
      </c>
    </row>
    <row r="445" spans="1:7" s="11" customFormat="1" x14ac:dyDescent="0.25">
      <c r="A445" s="9" t="s">
        <v>974</v>
      </c>
      <c r="B445" s="9" t="s">
        <v>975</v>
      </c>
      <c r="C445" s="9" t="s">
        <v>976</v>
      </c>
      <c r="D445" s="12">
        <v>10000</v>
      </c>
      <c r="E445" s="9" t="s">
        <v>9</v>
      </c>
      <c r="F445" s="6">
        <f t="shared" si="14"/>
        <v>9090.9090909090901</v>
      </c>
      <c r="G445" s="10">
        <v>0.1</v>
      </c>
    </row>
    <row r="446" spans="1:7" s="11" customFormat="1" x14ac:dyDescent="0.25">
      <c r="A446" s="9" t="s">
        <v>974</v>
      </c>
      <c r="B446" s="9" t="s">
        <v>977</v>
      </c>
      <c r="C446" s="9" t="s">
        <v>978</v>
      </c>
      <c r="D446" s="12">
        <v>40000</v>
      </c>
      <c r="E446" s="9" t="s">
        <v>9</v>
      </c>
      <c r="F446" s="6">
        <f t="shared" si="14"/>
        <v>36363.63636363636</v>
      </c>
      <c r="G446" s="10">
        <v>0.1</v>
      </c>
    </row>
    <row r="447" spans="1:7" s="11" customFormat="1" x14ac:dyDescent="0.25">
      <c r="A447" s="9" t="s">
        <v>974</v>
      </c>
      <c r="B447" s="9" t="s">
        <v>979</v>
      </c>
      <c r="C447" s="9" t="s">
        <v>980</v>
      </c>
      <c r="D447" s="12">
        <v>21000</v>
      </c>
      <c r="E447" s="9" t="s">
        <v>17</v>
      </c>
      <c r="F447" s="6">
        <f t="shared" si="14"/>
        <v>19090.909090909088</v>
      </c>
      <c r="G447" s="10">
        <v>0.1</v>
      </c>
    </row>
    <row r="448" spans="1:7" s="11" customFormat="1" x14ac:dyDescent="0.25">
      <c r="A448" s="9" t="s">
        <v>974</v>
      </c>
      <c r="B448" s="9" t="s">
        <v>981</v>
      </c>
      <c r="C448" s="9" t="s">
        <v>982</v>
      </c>
      <c r="D448" s="12">
        <v>13000</v>
      </c>
      <c r="E448" s="9" t="s">
        <v>17</v>
      </c>
      <c r="F448" s="6">
        <f t="shared" si="14"/>
        <v>11818.181818181818</v>
      </c>
      <c r="G448" s="10">
        <v>0.1</v>
      </c>
    </row>
    <row r="449" spans="1:7" s="11" customFormat="1" x14ac:dyDescent="0.25">
      <c r="A449" s="9" t="s">
        <v>974</v>
      </c>
      <c r="B449" s="9" t="s">
        <v>983</v>
      </c>
      <c r="C449" s="9" t="s">
        <v>984</v>
      </c>
      <c r="D449" s="12">
        <v>65000</v>
      </c>
      <c r="E449" s="9" t="s">
        <v>9</v>
      </c>
      <c r="F449" s="6">
        <f t="shared" si="14"/>
        <v>59090.909090909088</v>
      </c>
      <c r="G449" s="10">
        <v>0.1</v>
      </c>
    </row>
    <row r="450" spans="1:7" s="11" customFormat="1" x14ac:dyDescent="0.25">
      <c r="A450" s="9" t="s">
        <v>974</v>
      </c>
      <c r="B450" s="9" t="s">
        <v>985</v>
      </c>
      <c r="C450" s="9" t="s">
        <v>986</v>
      </c>
      <c r="D450" s="12">
        <v>18500</v>
      </c>
      <c r="E450" s="9" t="s">
        <v>162</v>
      </c>
      <c r="F450" s="6">
        <f t="shared" si="14"/>
        <v>16818.181818181816</v>
      </c>
      <c r="G450" s="10">
        <v>0.1</v>
      </c>
    </row>
    <row r="451" spans="1:7" s="11" customFormat="1" x14ac:dyDescent="0.25">
      <c r="A451" s="9" t="s">
        <v>974</v>
      </c>
      <c r="B451" s="9" t="s">
        <v>987</v>
      </c>
      <c r="C451" s="9" t="s">
        <v>988</v>
      </c>
      <c r="D451" s="12">
        <v>16500</v>
      </c>
      <c r="E451" s="9" t="s">
        <v>162</v>
      </c>
      <c r="F451" s="6">
        <f t="shared" si="14"/>
        <v>14999.999999999998</v>
      </c>
      <c r="G451" s="10">
        <v>0.1</v>
      </c>
    </row>
    <row r="452" spans="1:7" s="11" customFormat="1" x14ac:dyDescent="0.25">
      <c r="A452" s="9" t="s">
        <v>974</v>
      </c>
      <c r="B452" s="9" t="s">
        <v>989</v>
      </c>
      <c r="C452" s="9" t="s">
        <v>990</v>
      </c>
      <c r="D452" s="12">
        <v>10500</v>
      </c>
      <c r="E452" s="9" t="s">
        <v>9</v>
      </c>
      <c r="F452" s="6">
        <f t="shared" si="14"/>
        <v>9545.4545454545441</v>
      </c>
      <c r="G452" s="10">
        <v>0.1</v>
      </c>
    </row>
    <row r="453" spans="1:7" s="11" customFormat="1" x14ac:dyDescent="0.25">
      <c r="A453" s="9" t="s">
        <v>974</v>
      </c>
      <c r="B453" s="9" t="s">
        <v>991</v>
      </c>
      <c r="C453" s="9" t="s">
        <v>992</v>
      </c>
      <c r="D453" s="12">
        <v>18500</v>
      </c>
      <c r="E453" s="9" t="s">
        <v>17</v>
      </c>
      <c r="F453" s="6">
        <f t="shared" si="14"/>
        <v>16818.181818181816</v>
      </c>
      <c r="G453" s="10">
        <v>0.1</v>
      </c>
    </row>
    <row r="454" spans="1:7" s="11" customFormat="1" x14ac:dyDescent="0.25">
      <c r="A454" s="9" t="s">
        <v>974</v>
      </c>
      <c r="B454" s="9" t="s">
        <v>993</v>
      </c>
      <c r="C454" s="9" t="s">
        <v>994</v>
      </c>
      <c r="D454" s="12">
        <v>16500</v>
      </c>
      <c r="E454" s="9" t="s">
        <v>17</v>
      </c>
      <c r="F454" s="6">
        <f t="shared" si="14"/>
        <v>14999.999999999998</v>
      </c>
      <c r="G454" s="10">
        <v>0.1</v>
      </c>
    </row>
    <row r="455" spans="1:7" s="11" customFormat="1" x14ac:dyDescent="0.25">
      <c r="A455" s="5" t="s">
        <v>995</v>
      </c>
      <c r="B455" s="5" t="s">
        <v>996</v>
      </c>
      <c r="C455" s="5" t="s">
        <v>997</v>
      </c>
      <c r="D455" s="12">
        <v>47000</v>
      </c>
      <c r="E455" s="5" t="s">
        <v>9</v>
      </c>
      <c r="F455" s="6">
        <f t="shared" ref="F455:F486" si="15">D455/108%</f>
        <v>43518.518518518518</v>
      </c>
      <c r="G455" s="7">
        <v>0.08</v>
      </c>
    </row>
    <row r="456" spans="1:7" s="11" customFormat="1" x14ac:dyDescent="0.25">
      <c r="A456" s="5" t="s">
        <v>995</v>
      </c>
      <c r="B456" s="5" t="s">
        <v>998</v>
      </c>
      <c r="C456" s="5" t="s">
        <v>999</v>
      </c>
      <c r="D456" s="12">
        <v>43200</v>
      </c>
      <c r="E456" s="5" t="s">
        <v>9</v>
      </c>
      <c r="F456" s="6">
        <f t="shared" si="15"/>
        <v>40000</v>
      </c>
      <c r="G456" s="7">
        <v>0.08</v>
      </c>
    </row>
    <row r="457" spans="1:7" s="11" customFormat="1" x14ac:dyDescent="0.25">
      <c r="A457" s="5" t="s">
        <v>995</v>
      </c>
      <c r="B457" s="5" t="s">
        <v>1000</v>
      </c>
      <c r="C457" s="5" t="s">
        <v>1001</v>
      </c>
      <c r="D457" s="12">
        <v>47000</v>
      </c>
      <c r="E457" s="5" t="s">
        <v>9</v>
      </c>
      <c r="F457" s="6">
        <f t="shared" si="15"/>
        <v>43518.518518518518</v>
      </c>
      <c r="G457" s="7">
        <v>0.08</v>
      </c>
    </row>
    <row r="458" spans="1:7" s="11" customFormat="1" x14ac:dyDescent="0.25">
      <c r="A458" s="5" t="s">
        <v>995</v>
      </c>
      <c r="B458" s="5" t="s">
        <v>1002</v>
      </c>
      <c r="C458" s="5" t="s">
        <v>1003</v>
      </c>
      <c r="D458" s="12">
        <v>43200</v>
      </c>
      <c r="E458" s="5" t="s">
        <v>9</v>
      </c>
      <c r="F458" s="6">
        <f t="shared" si="15"/>
        <v>40000</v>
      </c>
      <c r="G458" s="7">
        <v>0.08</v>
      </c>
    </row>
    <row r="459" spans="1:7" s="11" customFormat="1" x14ac:dyDescent="0.25">
      <c r="A459" s="5" t="s">
        <v>995</v>
      </c>
      <c r="B459" s="5" t="s">
        <v>1004</v>
      </c>
      <c r="C459" s="5" t="s">
        <v>1005</v>
      </c>
      <c r="D459" s="12">
        <v>45360</v>
      </c>
      <c r="E459" s="5" t="s">
        <v>9</v>
      </c>
      <c r="F459" s="6">
        <f t="shared" si="15"/>
        <v>42000</v>
      </c>
      <c r="G459" s="7">
        <v>0.08</v>
      </c>
    </row>
    <row r="460" spans="1:7" s="11" customFormat="1" x14ac:dyDescent="0.25">
      <c r="A460" s="5" t="s">
        <v>995</v>
      </c>
      <c r="B460" s="5" t="s">
        <v>1006</v>
      </c>
      <c r="C460" s="5" t="s">
        <v>1007</v>
      </c>
      <c r="D460" s="12">
        <v>59400</v>
      </c>
      <c r="E460" s="5" t="s">
        <v>9</v>
      </c>
      <c r="F460" s="6">
        <f t="shared" si="15"/>
        <v>55000</v>
      </c>
      <c r="G460" s="7">
        <v>0.08</v>
      </c>
    </row>
    <row r="461" spans="1:7" s="11" customFormat="1" x14ac:dyDescent="0.25">
      <c r="A461" s="5" t="s">
        <v>995</v>
      </c>
      <c r="B461" s="5" t="s">
        <v>1008</v>
      </c>
      <c r="C461" s="5" t="s">
        <v>1009</v>
      </c>
      <c r="D461" s="12">
        <v>48600</v>
      </c>
      <c r="E461" s="5" t="s">
        <v>9</v>
      </c>
      <c r="F461" s="6">
        <f t="shared" si="15"/>
        <v>45000</v>
      </c>
      <c r="G461" s="7">
        <v>0.08</v>
      </c>
    </row>
    <row r="462" spans="1:7" x14ac:dyDescent="0.25">
      <c r="A462" s="5" t="s">
        <v>1010</v>
      </c>
      <c r="B462" s="5" t="s">
        <v>1011</v>
      </c>
      <c r="C462" s="5" t="s">
        <v>1012</v>
      </c>
      <c r="D462" s="12">
        <v>2200</v>
      </c>
      <c r="E462" s="5" t="s">
        <v>355</v>
      </c>
      <c r="F462" s="6">
        <f t="shared" si="15"/>
        <v>2037.037037037037</v>
      </c>
      <c r="G462" s="7">
        <v>0.08</v>
      </c>
    </row>
    <row r="463" spans="1:7" x14ac:dyDescent="0.25">
      <c r="A463" s="5" t="s">
        <v>1010</v>
      </c>
      <c r="B463" s="5" t="s">
        <v>1013</v>
      </c>
      <c r="C463" s="5" t="s">
        <v>1014</v>
      </c>
      <c r="D463" s="12">
        <v>1200</v>
      </c>
      <c r="E463" s="5" t="s">
        <v>17</v>
      </c>
      <c r="F463" s="6">
        <f t="shared" si="15"/>
        <v>1111.1111111111111</v>
      </c>
      <c r="G463" s="7">
        <v>0.08</v>
      </c>
    </row>
    <row r="464" spans="1:7" x14ac:dyDescent="0.25">
      <c r="A464" s="5" t="s">
        <v>1010</v>
      </c>
      <c r="B464" s="5" t="s">
        <v>1015</v>
      </c>
      <c r="C464" s="5" t="s">
        <v>1016</v>
      </c>
      <c r="D464" s="12">
        <v>1000</v>
      </c>
      <c r="E464" s="5" t="s">
        <v>17</v>
      </c>
      <c r="F464" s="6">
        <f t="shared" si="15"/>
        <v>925.92592592592587</v>
      </c>
      <c r="G464" s="7">
        <v>0.08</v>
      </c>
    </row>
    <row r="465" spans="1:7" x14ac:dyDescent="0.25">
      <c r="A465" s="5" t="s">
        <v>1017</v>
      </c>
      <c r="B465" s="5" t="s">
        <v>1018</v>
      </c>
      <c r="C465" s="5" t="s">
        <v>1019</v>
      </c>
      <c r="D465" s="12">
        <v>32000</v>
      </c>
      <c r="E465" s="5" t="s">
        <v>1020</v>
      </c>
      <c r="F465" s="6">
        <f t="shared" si="15"/>
        <v>29629.629629629628</v>
      </c>
      <c r="G465" s="7">
        <v>0.08</v>
      </c>
    </row>
    <row r="466" spans="1:7" x14ac:dyDescent="0.25">
      <c r="A466" s="5" t="s">
        <v>1017</v>
      </c>
      <c r="B466" s="5" t="s">
        <v>1021</v>
      </c>
      <c r="C466" s="5" t="s">
        <v>1022</v>
      </c>
      <c r="D466" s="12">
        <v>17000</v>
      </c>
      <c r="E466" s="5" t="s">
        <v>1020</v>
      </c>
      <c r="F466" s="6">
        <f t="shared" si="15"/>
        <v>15740.740740740739</v>
      </c>
      <c r="G466" s="7">
        <v>0.08</v>
      </c>
    </row>
    <row r="467" spans="1:7" x14ac:dyDescent="0.25">
      <c r="A467" s="5" t="s">
        <v>1017</v>
      </c>
      <c r="B467" s="5" t="s">
        <v>1023</v>
      </c>
      <c r="C467" s="5" t="s">
        <v>1024</v>
      </c>
      <c r="D467" s="12">
        <v>10000</v>
      </c>
      <c r="E467" s="5" t="s">
        <v>1020</v>
      </c>
      <c r="F467" s="6">
        <f t="shared" si="15"/>
        <v>9259.2592592592591</v>
      </c>
      <c r="G467" s="7">
        <v>0.08</v>
      </c>
    </row>
    <row r="468" spans="1:7" x14ac:dyDescent="0.25">
      <c r="A468" s="5" t="s">
        <v>1017</v>
      </c>
      <c r="B468" s="5" t="s">
        <v>1025</v>
      </c>
      <c r="C468" s="5" t="s">
        <v>1026</v>
      </c>
      <c r="D468" s="12">
        <v>25000</v>
      </c>
      <c r="E468" s="5" t="s">
        <v>1020</v>
      </c>
      <c r="F468" s="6">
        <f t="shared" si="15"/>
        <v>23148.148148148146</v>
      </c>
      <c r="G468" s="7">
        <v>0.08</v>
      </c>
    </row>
    <row r="469" spans="1:7" x14ac:dyDescent="0.25">
      <c r="A469" s="5" t="s">
        <v>1017</v>
      </c>
      <c r="B469" s="5" t="s">
        <v>1027</v>
      </c>
      <c r="C469" s="5" t="s">
        <v>1028</v>
      </c>
      <c r="D469" s="12">
        <v>12500</v>
      </c>
      <c r="E469" s="5" t="s">
        <v>1020</v>
      </c>
      <c r="F469" s="6">
        <f t="shared" si="15"/>
        <v>11574.074074074073</v>
      </c>
      <c r="G469" s="7">
        <v>0.08</v>
      </c>
    </row>
    <row r="470" spans="1:7" x14ac:dyDescent="0.25">
      <c r="A470" s="5" t="s">
        <v>1017</v>
      </c>
      <c r="B470" s="5" t="s">
        <v>1029</v>
      </c>
      <c r="C470" s="5" t="s">
        <v>1030</v>
      </c>
      <c r="D470" s="12">
        <v>6000</v>
      </c>
      <c r="E470" s="5" t="s">
        <v>1020</v>
      </c>
      <c r="F470" s="6">
        <f t="shared" si="15"/>
        <v>5555.5555555555547</v>
      </c>
      <c r="G470" s="7">
        <v>0.08</v>
      </c>
    </row>
    <row r="471" spans="1:7" x14ac:dyDescent="0.25">
      <c r="A471" s="5" t="s">
        <v>1017</v>
      </c>
      <c r="B471" s="5" t="s">
        <v>1031</v>
      </c>
      <c r="C471" s="5" t="s">
        <v>1032</v>
      </c>
      <c r="D471" s="12">
        <v>21500</v>
      </c>
      <c r="E471" s="5" t="s">
        <v>1020</v>
      </c>
      <c r="F471" s="6">
        <f t="shared" si="15"/>
        <v>19907.407407407405</v>
      </c>
      <c r="G471" s="7">
        <v>0.08</v>
      </c>
    </row>
    <row r="472" spans="1:7" x14ac:dyDescent="0.25">
      <c r="A472" s="5" t="s">
        <v>1017</v>
      </c>
      <c r="B472" s="5" t="s">
        <v>1033</v>
      </c>
      <c r="C472" s="5" t="s">
        <v>1034</v>
      </c>
      <c r="D472" s="12">
        <v>7000</v>
      </c>
      <c r="E472" s="5" t="s">
        <v>1020</v>
      </c>
      <c r="F472" s="6">
        <f t="shared" si="15"/>
        <v>6481.4814814814808</v>
      </c>
      <c r="G472" s="7">
        <v>0.08</v>
      </c>
    </row>
    <row r="473" spans="1:7" x14ac:dyDescent="0.25">
      <c r="A473" s="5" t="s">
        <v>1035</v>
      </c>
      <c r="B473" s="5" t="s">
        <v>1036</v>
      </c>
      <c r="C473" s="5" t="s">
        <v>1037</v>
      </c>
      <c r="D473" s="12">
        <v>8000</v>
      </c>
      <c r="E473" s="5" t="s">
        <v>118</v>
      </c>
      <c r="F473" s="6">
        <f t="shared" si="15"/>
        <v>7407.4074074074069</v>
      </c>
      <c r="G473" s="7">
        <v>0.08</v>
      </c>
    </row>
    <row r="474" spans="1:7" x14ac:dyDescent="0.25">
      <c r="A474" s="5" t="s">
        <v>1035</v>
      </c>
      <c r="B474" s="5" t="s">
        <v>1038</v>
      </c>
      <c r="C474" s="5" t="s">
        <v>1039</v>
      </c>
      <c r="D474" s="12">
        <v>10000</v>
      </c>
      <c r="E474" s="5" t="s">
        <v>118</v>
      </c>
      <c r="F474" s="6">
        <f t="shared" si="15"/>
        <v>9259.2592592592591</v>
      </c>
      <c r="G474" s="7">
        <v>0.08</v>
      </c>
    </row>
    <row r="475" spans="1:7" x14ac:dyDescent="0.25">
      <c r="A475" s="5" t="s">
        <v>1035</v>
      </c>
      <c r="B475" s="5" t="s">
        <v>1040</v>
      </c>
      <c r="C475" s="5" t="s">
        <v>1041</v>
      </c>
      <c r="D475" s="12">
        <v>32000</v>
      </c>
      <c r="E475" s="5" t="s">
        <v>118</v>
      </c>
      <c r="F475" s="6">
        <f t="shared" si="15"/>
        <v>29629.629629629628</v>
      </c>
      <c r="G475" s="7">
        <v>0.08</v>
      </c>
    </row>
    <row r="476" spans="1:7" x14ac:dyDescent="0.25">
      <c r="A476" s="5" t="s">
        <v>1035</v>
      </c>
      <c r="B476" s="5" t="s">
        <v>1042</v>
      </c>
      <c r="C476" s="5" t="s">
        <v>1043</v>
      </c>
      <c r="D476" s="12">
        <v>32000</v>
      </c>
      <c r="E476" s="5" t="s">
        <v>118</v>
      </c>
      <c r="F476" s="6">
        <f t="shared" si="15"/>
        <v>29629.629629629628</v>
      </c>
      <c r="G476" s="7">
        <v>0.08</v>
      </c>
    </row>
    <row r="477" spans="1:7" x14ac:dyDescent="0.25">
      <c r="A477" s="5" t="s">
        <v>1035</v>
      </c>
      <c r="B477" s="5" t="s">
        <v>1044</v>
      </c>
      <c r="C477" s="5" t="s">
        <v>1045</v>
      </c>
      <c r="D477" s="12">
        <v>10000</v>
      </c>
      <c r="E477" s="5" t="s">
        <v>118</v>
      </c>
      <c r="F477" s="6">
        <f t="shared" si="15"/>
        <v>9259.2592592592591</v>
      </c>
      <c r="G477" s="7">
        <v>0.08</v>
      </c>
    </row>
    <row r="478" spans="1:7" x14ac:dyDescent="0.25">
      <c r="A478" s="5" t="s">
        <v>1035</v>
      </c>
      <c r="B478" s="5" t="s">
        <v>1046</v>
      </c>
      <c r="C478" s="5" t="s">
        <v>1047</v>
      </c>
      <c r="D478" s="12">
        <v>73000</v>
      </c>
      <c r="E478" s="5" t="s">
        <v>118</v>
      </c>
      <c r="F478" s="6">
        <f t="shared" si="15"/>
        <v>67592.592592592584</v>
      </c>
      <c r="G478" s="7">
        <v>0.08</v>
      </c>
    </row>
    <row r="479" spans="1:7" x14ac:dyDescent="0.25">
      <c r="A479" s="5" t="s">
        <v>1035</v>
      </c>
      <c r="B479" s="5" t="s">
        <v>1048</v>
      </c>
      <c r="C479" s="5" t="s">
        <v>1049</v>
      </c>
      <c r="D479" s="12">
        <v>84000</v>
      </c>
      <c r="E479" s="5" t="s">
        <v>118</v>
      </c>
      <c r="F479" s="6">
        <f t="shared" si="15"/>
        <v>77777.777777777766</v>
      </c>
      <c r="G479" s="7">
        <v>0.08</v>
      </c>
    </row>
    <row r="480" spans="1:7" x14ac:dyDescent="0.25">
      <c r="A480" s="5" t="s">
        <v>1035</v>
      </c>
      <c r="B480" s="5" t="s">
        <v>1050</v>
      </c>
      <c r="C480" s="5" t="s">
        <v>1051</v>
      </c>
      <c r="D480" s="12">
        <v>87000</v>
      </c>
      <c r="E480" s="5" t="s">
        <v>118</v>
      </c>
      <c r="F480" s="6">
        <f t="shared" si="15"/>
        <v>80555.555555555547</v>
      </c>
      <c r="G480" s="7">
        <v>0.08</v>
      </c>
    </row>
    <row r="481" spans="1:7" x14ac:dyDescent="0.25">
      <c r="A481" s="5" t="s">
        <v>1052</v>
      </c>
      <c r="B481" s="5" t="s">
        <v>1053</v>
      </c>
      <c r="C481" s="5" t="s">
        <v>1054</v>
      </c>
      <c r="D481" s="12">
        <v>30000</v>
      </c>
      <c r="E481" s="5" t="s">
        <v>355</v>
      </c>
      <c r="F481" s="6">
        <f t="shared" si="15"/>
        <v>27777.777777777777</v>
      </c>
      <c r="G481" s="7">
        <v>0.08</v>
      </c>
    </row>
    <row r="482" spans="1:7" x14ac:dyDescent="0.25">
      <c r="A482" s="5" t="s">
        <v>1052</v>
      </c>
      <c r="B482" s="5" t="s">
        <v>1055</v>
      </c>
      <c r="C482" s="5" t="s">
        <v>1056</v>
      </c>
      <c r="D482" s="12">
        <v>35000</v>
      </c>
      <c r="E482" s="5" t="s">
        <v>355</v>
      </c>
      <c r="F482" s="6">
        <f t="shared" si="15"/>
        <v>32407.407407407405</v>
      </c>
      <c r="G482" s="7">
        <v>0.08</v>
      </c>
    </row>
    <row r="483" spans="1:7" x14ac:dyDescent="0.25">
      <c r="A483" s="5" t="s">
        <v>1052</v>
      </c>
      <c r="B483" s="5" t="s">
        <v>1057</v>
      </c>
      <c r="C483" s="5" t="s">
        <v>1058</v>
      </c>
      <c r="D483" s="12">
        <v>14000</v>
      </c>
      <c r="E483" s="5" t="s">
        <v>355</v>
      </c>
      <c r="F483" s="6">
        <f t="shared" si="15"/>
        <v>12962.962962962962</v>
      </c>
      <c r="G483" s="7">
        <v>0.08</v>
      </c>
    </row>
    <row r="484" spans="1:7" x14ac:dyDescent="0.25">
      <c r="A484" s="5" t="s">
        <v>1052</v>
      </c>
      <c r="B484" s="5" t="s">
        <v>1059</v>
      </c>
      <c r="C484" s="5" t="s">
        <v>1060</v>
      </c>
      <c r="D484" s="12">
        <v>10000</v>
      </c>
      <c r="E484" s="5" t="s">
        <v>355</v>
      </c>
      <c r="F484" s="6">
        <f t="shared" si="15"/>
        <v>9259.2592592592591</v>
      </c>
      <c r="G484" s="7">
        <v>0.08</v>
      </c>
    </row>
    <row r="485" spans="1:7" x14ac:dyDescent="0.25">
      <c r="A485" s="5" t="s">
        <v>1052</v>
      </c>
      <c r="B485" s="5" t="s">
        <v>1061</v>
      </c>
      <c r="C485" s="5" t="s">
        <v>1062</v>
      </c>
      <c r="D485" s="12">
        <v>10000</v>
      </c>
      <c r="E485" s="5" t="s">
        <v>355</v>
      </c>
      <c r="F485" s="6">
        <f t="shared" si="15"/>
        <v>9259.2592592592591</v>
      </c>
      <c r="G485" s="7">
        <v>0.08</v>
      </c>
    </row>
    <row r="486" spans="1:7" x14ac:dyDescent="0.25">
      <c r="A486" s="5" t="s">
        <v>1052</v>
      </c>
      <c r="B486" s="5" t="s">
        <v>1063</v>
      </c>
      <c r="C486" s="5" t="s">
        <v>1064</v>
      </c>
      <c r="D486" s="12">
        <v>70000</v>
      </c>
      <c r="E486" s="5" t="s">
        <v>355</v>
      </c>
      <c r="F486" s="6">
        <f t="shared" si="15"/>
        <v>64814.81481481481</v>
      </c>
      <c r="G486" s="7">
        <v>0.08</v>
      </c>
    </row>
    <row r="487" spans="1:7" x14ac:dyDescent="0.25">
      <c r="A487" s="5" t="s">
        <v>1052</v>
      </c>
      <c r="B487" s="5" t="s">
        <v>1065</v>
      </c>
      <c r="C487" s="5" t="s">
        <v>1066</v>
      </c>
      <c r="D487" s="12">
        <v>58000</v>
      </c>
      <c r="E487" s="5" t="s">
        <v>355</v>
      </c>
      <c r="F487" s="6">
        <f t="shared" ref="F487:F518" si="16">D487/108%</f>
        <v>53703.703703703701</v>
      </c>
      <c r="G487" s="7">
        <v>0.08</v>
      </c>
    </row>
    <row r="488" spans="1:7" x14ac:dyDescent="0.25">
      <c r="A488" s="5" t="s">
        <v>1052</v>
      </c>
      <c r="B488" s="5" t="s">
        <v>1067</v>
      </c>
      <c r="C488" s="5" t="s">
        <v>1068</v>
      </c>
      <c r="D488" s="12">
        <v>50000</v>
      </c>
      <c r="E488" s="5" t="s">
        <v>355</v>
      </c>
      <c r="F488" s="6">
        <f t="shared" si="16"/>
        <v>46296.296296296292</v>
      </c>
      <c r="G488" s="7">
        <v>0.08</v>
      </c>
    </row>
    <row r="489" spans="1:7" x14ac:dyDescent="0.25">
      <c r="A489" s="5" t="s">
        <v>1052</v>
      </c>
      <c r="B489" s="5" t="s">
        <v>1069</v>
      </c>
      <c r="C489" s="5" t="s">
        <v>1070</v>
      </c>
      <c r="D489" s="12">
        <v>230000</v>
      </c>
      <c r="E489" s="5" t="s">
        <v>355</v>
      </c>
      <c r="F489" s="6">
        <f t="shared" si="16"/>
        <v>212962.96296296295</v>
      </c>
      <c r="G489" s="7">
        <v>0.08</v>
      </c>
    </row>
    <row r="490" spans="1:7" x14ac:dyDescent="0.25">
      <c r="A490" s="5" t="s">
        <v>1052</v>
      </c>
      <c r="B490" s="5" t="s">
        <v>1071</v>
      </c>
      <c r="C490" s="5" t="s">
        <v>1072</v>
      </c>
      <c r="D490" s="12">
        <v>191000</v>
      </c>
      <c r="E490" s="5" t="s">
        <v>355</v>
      </c>
      <c r="F490" s="6">
        <f t="shared" si="16"/>
        <v>176851.85185185185</v>
      </c>
      <c r="G490" s="7">
        <v>0.08</v>
      </c>
    </row>
    <row r="491" spans="1:7" x14ac:dyDescent="0.25">
      <c r="A491" s="5" t="s">
        <v>1052</v>
      </c>
      <c r="B491" s="5" t="s">
        <v>1073</v>
      </c>
      <c r="C491" s="5" t="s">
        <v>1074</v>
      </c>
      <c r="D491" s="12">
        <v>151000</v>
      </c>
      <c r="E491" s="5" t="s">
        <v>355</v>
      </c>
      <c r="F491" s="6">
        <f t="shared" si="16"/>
        <v>139814.8148148148</v>
      </c>
      <c r="G491" s="7">
        <v>0.08</v>
      </c>
    </row>
    <row r="492" spans="1:7" x14ac:dyDescent="0.25">
      <c r="A492" s="5" t="s">
        <v>1052</v>
      </c>
      <c r="B492" s="5" t="s">
        <v>1075</v>
      </c>
      <c r="C492" s="5" t="s">
        <v>1076</v>
      </c>
      <c r="D492" s="12">
        <v>20000</v>
      </c>
      <c r="E492" s="5" t="s">
        <v>355</v>
      </c>
      <c r="F492" s="6">
        <f t="shared" si="16"/>
        <v>18518.518518518518</v>
      </c>
      <c r="G492" s="7">
        <v>0.08</v>
      </c>
    </row>
    <row r="493" spans="1:7" x14ac:dyDescent="0.25">
      <c r="A493" s="5" t="s">
        <v>1052</v>
      </c>
      <c r="B493" s="5" t="s">
        <v>1077</v>
      </c>
      <c r="C493" s="5" t="s">
        <v>1078</v>
      </c>
      <c r="D493" s="12">
        <v>29500</v>
      </c>
      <c r="E493" s="5" t="s">
        <v>355</v>
      </c>
      <c r="F493" s="6">
        <f t="shared" si="16"/>
        <v>27314.814814814814</v>
      </c>
      <c r="G493" s="7">
        <v>0.08</v>
      </c>
    </row>
    <row r="494" spans="1:7" x14ac:dyDescent="0.25">
      <c r="A494" s="5" t="s">
        <v>1052</v>
      </c>
      <c r="B494" s="5" t="s">
        <v>1079</v>
      </c>
      <c r="C494" s="5" t="s">
        <v>1080</v>
      </c>
      <c r="D494" s="12">
        <v>40905</v>
      </c>
      <c r="E494" s="5" t="s">
        <v>17</v>
      </c>
      <c r="F494" s="6">
        <f t="shared" si="16"/>
        <v>37875</v>
      </c>
      <c r="G494" s="7">
        <v>0.08</v>
      </c>
    </row>
    <row r="495" spans="1:7" x14ac:dyDescent="0.25">
      <c r="A495" s="5" t="s">
        <v>1052</v>
      </c>
      <c r="B495" s="5" t="s">
        <v>1081</v>
      </c>
      <c r="C495" s="5" t="s">
        <v>1082</v>
      </c>
      <c r="D495" s="12">
        <v>50000</v>
      </c>
      <c r="E495" s="5" t="s">
        <v>17</v>
      </c>
      <c r="F495" s="6">
        <f t="shared" si="16"/>
        <v>46296.296296296292</v>
      </c>
      <c r="G495" s="7">
        <v>0.08</v>
      </c>
    </row>
    <row r="496" spans="1:7" x14ac:dyDescent="0.25">
      <c r="A496" s="5" t="s">
        <v>1052</v>
      </c>
      <c r="B496" s="5" t="s">
        <v>1083</v>
      </c>
      <c r="C496" s="5" t="s">
        <v>1084</v>
      </c>
      <c r="D496" s="12">
        <v>65000</v>
      </c>
      <c r="E496" s="5" t="s">
        <v>17</v>
      </c>
      <c r="F496" s="6">
        <f t="shared" si="16"/>
        <v>60185.185185185182</v>
      </c>
      <c r="G496" s="7">
        <v>0.08</v>
      </c>
    </row>
    <row r="497" spans="1:7" x14ac:dyDescent="0.25">
      <c r="A497" s="5" t="s">
        <v>1052</v>
      </c>
      <c r="B497" s="5" t="s">
        <v>1085</v>
      </c>
      <c r="C497" s="5" t="s">
        <v>1086</v>
      </c>
      <c r="D497" s="12">
        <v>95000</v>
      </c>
      <c r="E497" s="5" t="s">
        <v>17</v>
      </c>
      <c r="F497" s="6">
        <f t="shared" si="16"/>
        <v>87962.962962962964</v>
      </c>
      <c r="G497" s="7">
        <v>0.08</v>
      </c>
    </row>
    <row r="498" spans="1:7" x14ac:dyDescent="0.25">
      <c r="A498" s="5" t="s">
        <v>1052</v>
      </c>
      <c r="B498" s="5" t="s">
        <v>1087</v>
      </c>
      <c r="C498" s="5" t="s">
        <v>1088</v>
      </c>
      <c r="D498" s="12">
        <v>40000</v>
      </c>
      <c r="E498" s="5" t="s">
        <v>17</v>
      </c>
      <c r="F498" s="6">
        <f t="shared" si="16"/>
        <v>37037.037037037036</v>
      </c>
      <c r="G498" s="7">
        <v>0.08</v>
      </c>
    </row>
    <row r="499" spans="1:7" x14ac:dyDescent="0.25">
      <c r="A499" s="5" t="s">
        <v>1052</v>
      </c>
      <c r="B499" s="5" t="s">
        <v>1089</v>
      </c>
      <c r="C499" s="5" t="s">
        <v>1090</v>
      </c>
      <c r="D499" s="12">
        <v>40000</v>
      </c>
      <c r="E499" s="5" t="s">
        <v>17</v>
      </c>
      <c r="F499" s="6">
        <f t="shared" si="16"/>
        <v>37037.037037037036</v>
      </c>
      <c r="G499" s="7">
        <v>0.08</v>
      </c>
    </row>
    <row r="500" spans="1:7" x14ac:dyDescent="0.25">
      <c r="A500" s="5" t="s">
        <v>1052</v>
      </c>
      <c r="B500" s="5" t="s">
        <v>1091</v>
      </c>
      <c r="C500" s="5" t="s">
        <v>1092</v>
      </c>
      <c r="D500" s="12">
        <v>25000</v>
      </c>
      <c r="E500" s="5" t="s">
        <v>17</v>
      </c>
      <c r="F500" s="6">
        <f t="shared" si="16"/>
        <v>23148.148148148146</v>
      </c>
      <c r="G500" s="7">
        <v>0.08</v>
      </c>
    </row>
    <row r="501" spans="1:7" x14ac:dyDescent="0.25">
      <c r="A501" s="5" t="s">
        <v>1052</v>
      </c>
      <c r="B501" s="5" t="s">
        <v>1093</v>
      </c>
      <c r="C501" s="5" t="s">
        <v>1094</v>
      </c>
      <c r="D501" s="12">
        <v>45000</v>
      </c>
      <c r="E501" s="5" t="s">
        <v>17</v>
      </c>
      <c r="F501" s="6">
        <f t="shared" si="16"/>
        <v>41666.666666666664</v>
      </c>
      <c r="G501" s="7">
        <v>0.08</v>
      </c>
    </row>
    <row r="502" spans="1:7" x14ac:dyDescent="0.25">
      <c r="A502" s="5" t="s">
        <v>1052</v>
      </c>
      <c r="B502" s="5" t="s">
        <v>1095</v>
      </c>
      <c r="C502" s="5" t="s">
        <v>1096</v>
      </c>
      <c r="D502" s="12">
        <v>65000</v>
      </c>
      <c r="E502" s="5" t="s">
        <v>17</v>
      </c>
      <c r="F502" s="6">
        <f t="shared" si="16"/>
        <v>60185.185185185182</v>
      </c>
      <c r="G502" s="7">
        <v>0.08</v>
      </c>
    </row>
    <row r="503" spans="1:7" x14ac:dyDescent="0.25">
      <c r="A503" s="5" t="s">
        <v>1052</v>
      </c>
      <c r="B503" s="5" t="s">
        <v>1097</v>
      </c>
      <c r="C503" s="5" t="s">
        <v>1098</v>
      </c>
      <c r="D503" s="12">
        <v>20000</v>
      </c>
      <c r="E503" s="5" t="s">
        <v>17</v>
      </c>
      <c r="F503" s="6">
        <f t="shared" si="16"/>
        <v>18518.518518518518</v>
      </c>
      <c r="G503" s="7">
        <v>0.08</v>
      </c>
    </row>
    <row r="504" spans="1:7" x14ac:dyDescent="0.25">
      <c r="A504" s="5" t="s">
        <v>1052</v>
      </c>
      <c r="B504" s="5" t="s">
        <v>1099</v>
      </c>
      <c r="C504" s="5" t="s">
        <v>1100</v>
      </c>
      <c r="D504" s="12">
        <v>45300</v>
      </c>
      <c r="E504" s="5" t="s">
        <v>1101</v>
      </c>
      <c r="F504" s="6">
        <f t="shared" si="16"/>
        <v>41944.444444444445</v>
      </c>
      <c r="G504" s="7">
        <v>0.08</v>
      </c>
    </row>
    <row r="505" spans="1:7" x14ac:dyDescent="0.25">
      <c r="A505" s="5" t="s">
        <v>1052</v>
      </c>
      <c r="B505" s="5" t="s">
        <v>1102</v>
      </c>
      <c r="C505" s="5" t="s">
        <v>1103</v>
      </c>
      <c r="D505" s="12">
        <v>25008</v>
      </c>
      <c r="E505" s="5" t="s">
        <v>1104</v>
      </c>
      <c r="F505" s="6">
        <f t="shared" si="16"/>
        <v>23155.555555555555</v>
      </c>
      <c r="G505" s="7">
        <v>0.08</v>
      </c>
    </row>
    <row r="506" spans="1:7" x14ac:dyDescent="0.25">
      <c r="A506" s="5" t="s">
        <v>1052</v>
      </c>
      <c r="B506" s="5" t="s">
        <v>1105</v>
      </c>
      <c r="C506" s="5" t="s">
        <v>1106</v>
      </c>
      <c r="D506" s="12">
        <v>11000</v>
      </c>
      <c r="E506" s="5" t="s">
        <v>17</v>
      </c>
      <c r="F506" s="6">
        <f t="shared" si="16"/>
        <v>10185.185185185184</v>
      </c>
      <c r="G506" s="7">
        <v>0.08</v>
      </c>
    </row>
    <row r="507" spans="1:7" x14ac:dyDescent="0.25">
      <c r="A507" s="5" t="s">
        <v>1052</v>
      </c>
      <c r="B507" s="5" t="s">
        <v>1107</v>
      </c>
      <c r="C507" s="5" t="s">
        <v>1108</v>
      </c>
      <c r="D507" s="12">
        <v>15000</v>
      </c>
      <c r="E507" s="5" t="s">
        <v>17</v>
      </c>
      <c r="F507" s="6">
        <f t="shared" si="16"/>
        <v>13888.888888888889</v>
      </c>
      <c r="G507" s="7">
        <v>0.08</v>
      </c>
    </row>
    <row r="508" spans="1:7" x14ac:dyDescent="0.25">
      <c r="A508" s="5" t="s">
        <v>1052</v>
      </c>
      <c r="B508" s="5" t="s">
        <v>1109</v>
      </c>
      <c r="C508" s="5" t="s">
        <v>1110</v>
      </c>
      <c r="D508" s="12">
        <v>18000</v>
      </c>
      <c r="E508" s="5" t="s">
        <v>17</v>
      </c>
      <c r="F508" s="6">
        <f t="shared" si="16"/>
        <v>16666.666666666664</v>
      </c>
      <c r="G508" s="7">
        <v>0.08</v>
      </c>
    </row>
    <row r="509" spans="1:7" x14ac:dyDescent="0.25">
      <c r="A509" s="5" t="s">
        <v>1052</v>
      </c>
      <c r="B509" s="5" t="s">
        <v>1111</v>
      </c>
      <c r="C509" s="5" t="s">
        <v>1112</v>
      </c>
      <c r="D509" s="12">
        <v>20000</v>
      </c>
      <c r="E509" s="5" t="s">
        <v>17</v>
      </c>
      <c r="F509" s="6">
        <f t="shared" si="16"/>
        <v>18518.518518518518</v>
      </c>
      <c r="G509" s="7">
        <v>0.08</v>
      </c>
    </row>
    <row r="510" spans="1:7" x14ac:dyDescent="0.25">
      <c r="A510" s="5" t="s">
        <v>1113</v>
      </c>
      <c r="B510" s="5" t="s">
        <v>1114</v>
      </c>
      <c r="C510" s="5" t="s">
        <v>1115</v>
      </c>
      <c r="D510" s="12">
        <v>170000</v>
      </c>
      <c r="E510" s="5" t="s">
        <v>17</v>
      </c>
      <c r="F510" s="6">
        <f t="shared" si="16"/>
        <v>157407.40740740739</v>
      </c>
      <c r="G510" s="7">
        <v>0.08</v>
      </c>
    </row>
    <row r="511" spans="1:7" x14ac:dyDescent="0.25">
      <c r="A511" s="5" t="s">
        <v>1113</v>
      </c>
      <c r="B511" s="5" t="s">
        <v>1116</v>
      </c>
      <c r="C511" s="5" t="s">
        <v>1117</v>
      </c>
      <c r="D511" s="12">
        <v>180000</v>
      </c>
      <c r="E511" s="5" t="s">
        <v>17</v>
      </c>
      <c r="F511" s="6">
        <f t="shared" si="16"/>
        <v>166666.66666666666</v>
      </c>
      <c r="G511" s="7">
        <v>0.08</v>
      </c>
    </row>
    <row r="512" spans="1:7" x14ac:dyDescent="0.25">
      <c r="A512" s="5" t="s">
        <v>1113</v>
      </c>
      <c r="B512" s="5" t="s">
        <v>1118</v>
      </c>
      <c r="C512" s="5" t="s">
        <v>1119</v>
      </c>
      <c r="D512" s="12">
        <v>190000</v>
      </c>
      <c r="E512" s="5" t="s">
        <v>17</v>
      </c>
      <c r="F512" s="6">
        <f t="shared" si="16"/>
        <v>175925.92592592593</v>
      </c>
      <c r="G512" s="7">
        <v>0.08</v>
      </c>
    </row>
    <row r="513" spans="1:7" x14ac:dyDescent="0.25">
      <c r="A513" s="5" t="s">
        <v>1113</v>
      </c>
      <c r="B513" s="5" t="s">
        <v>1120</v>
      </c>
      <c r="C513" s="5" t="s">
        <v>1121</v>
      </c>
      <c r="D513" s="12">
        <v>250000</v>
      </c>
      <c r="E513" s="5" t="s">
        <v>17</v>
      </c>
      <c r="F513" s="6">
        <f t="shared" si="16"/>
        <v>231481.48148148146</v>
      </c>
      <c r="G513" s="7">
        <v>0.08</v>
      </c>
    </row>
    <row r="514" spans="1:7" x14ac:dyDescent="0.25">
      <c r="A514" s="5" t="s">
        <v>1113</v>
      </c>
      <c r="B514" s="5" t="s">
        <v>1122</v>
      </c>
      <c r="C514" s="5" t="s">
        <v>1123</v>
      </c>
      <c r="D514" s="12">
        <v>210000</v>
      </c>
      <c r="E514" s="5" t="s">
        <v>17</v>
      </c>
      <c r="F514" s="6">
        <f t="shared" si="16"/>
        <v>194444.44444444444</v>
      </c>
      <c r="G514" s="7">
        <v>0.08</v>
      </c>
    </row>
    <row r="515" spans="1:7" x14ac:dyDescent="0.25">
      <c r="A515" s="5" t="s">
        <v>1113</v>
      </c>
      <c r="B515" s="5" t="s">
        <v>1124</v>
      </c>
      <c r="C515" s="5" t="s">
        <v>1125</v>
      </c>
      <c r="D515" s="12">
        <v>180000</v>
      </c>
      <c r="E515" s="5" t="s">
        <v>17</v>
      </c>
      <c r="F515" s="6">
        <f t="shared" si="16"/>
        <v>166666.66666666666</v>
      </c>
      <c r="G515" s="7">
        <v>0.08</v>
      </c>
    </row>
    <row r="516" spans="1:7" x14ac:dyDescent="0.25">
      <c r="A516" s="5" t="s">
        <v>1126</v>
      </c>
      <c r="B516" s="5" t="s">
        <v>1127</v>
      </c>
      <c r="C516" s="5" t="s">
        <v>1128</v>
      </c>
      <c r="D516" s="12">
        <v>55000</v>
      </c>
      <c r="E516" s="5" t="s">
        <v>118</v>
      </c>
      <c r="F516" s="6">
        <f t="shared" si="16"/>
        <v>50925.92592592592</v>
      </c>
      <c r="G516" s="7">
        <v>0.08</v>
      </c>
    </row>
    <row r="517" spans="1:7" x14ac:dyDescent="0.25">
      <c r="A517" s="5" t="s">
        <v>1126</v>
      </c>
      <c r="B517" s="5" t="s">
        <v>1129</v>
      </c>
      <c r="C517" s="5" t="s">
        <v>1130</v>
      </c>
      <c r="D517" s="12">
        <v>94000</v>
      </c>
      <c r="E517" s="5" t="s">
        <v>9</v>
      </c>
      <c r="F517" s="6">
        <f t="shared" si="16"/>
        <v>87037.037037037036</v>
      </c>
      <c r="G517" s="7">
        <v>0.08</v>
      </c>
    </row>
    <row r="518" spans="1:7" x14ac:dyDescent="0.25">
      <c r="A518" s="5" t="s">
        <v>1126</v>
      </c>
      <c r="B518" s="5" t="s">
        <v>1131</v>
      </c>
      <c r="C518" s="5" t="s">
        <v>1132</v>
      </c>
      <c r="D518" s="12">
        <v>129500</v>
      </c>
      <c r="E518" s="5" t="s">
        <v>9</v>
      </c>
      <c r="F518" s="6">
        <f t="shared" si="16"/>
        <v>119907.4074074074</v>
      </c>
      <c r="G518" s="7">
        <v>0.08</v>
      </c>
    </row>
    <row r="519" spans="1:7" x14ac:dyDescent="0.25">
      <c r="A519" s="5" t="s">
        <v>1126</v>
      </c>
      <c r="B519" s="5" t="s">
        <v>1133</v>
      </c>
      <c r="C519" s="5" t="s">
        <v>1134</v>
      </c>
      <c r="D519" s="12">
        <v>182500</v>
      </c>
      <c r="E519" s="5" t="s">
        <v>9</v>
      </c>
      <c r="F519" s="6">
        <f t="shared" ref="F519:F545" si="17">D519/108%</f>
        <v>168981.48148148146</v>
      </c>
      <c r="G519" s="7">
        <v>0.08</v>
      </c>
    </row>
    <row r="520" spans="1:7" x14ac:dyDescent="0.25">
      <c r="A520" s="5" t="s">
        <v>1135</v>
      </c>
      <c r="B520" s="5" t="s">
        <v>1136</v>
      </c>
      <c r="C520" s="5" t="s">
        <v>1137</v>
      </c>
      <c r="D520" s="12">
        <v>180000</v>
      </c>
      <c r="E520" s="5" t="s">
        <v>9</v>
      </c>
      <c r="F520" s="6">
        <f t="shared" si="17"/>
        <v>166666.66666666666</v>
      </c>
      <c r="G520" s="7">
        <v>0.08</v>
      </c>
    </row>
    <row r="521" spans="1:7" x14ac:dyDescent="0.25">
      <c r="A521" s="5" t="s">
        <v>1135</v>
      </c>
      <c r="B521" s="5" t="s">
        <v>1138</v>
      </c>
      <c r="C521" s="5" t="s">
        <v>1139</v>
      </c>
      <c r="D521" s="12">
        <v>268000</v>
      </c>
      <c r="E521" s="5" t="s">
        <v>9</v>
      </c>
      <c r="F521" s="6">
        <f t="shared" si="17"/>
        <v>248148.14814814815</v>
      </c>
      <c r="G521" s="7">
        <v>0.08</v>
      </c>
    </row>
    <row r="522" spans="1:7" x14ac:dyDescent="0.25">
      <c r="A522" s="5" t="s">
        <v>1135</v>
      </c>
      <c r="B522" s="5" t="s">
        <v>1140</v>
      </c>
      <c r="C522" s="5" t="s">
        <v>1141</v>
      </c>
      <c r="D522" s="12">
        <v>253000</v>
      </c>
      <c r="E522" s="5" t="s">
        <v>9</v>
      </c>
      <c r="F522" s="6">
        <f t="shared" si="17"/>
        <v>234259.25925925924</v>
      </c>
      <c r="G522" s="7">
        <v>0.08</v>
      </c>
    </row>
    <row r="523" spans="1:7" x14ac:dyDescent="0.25">
      <c r="A523" s="5" t="s">
        <v>1135</v>
      </c>
      <c r="B523" s="5" t="s">
        <v>1142</v>
      </c>
      <c r="C523" s="5" t="s">
        <v>1143</v>
      </c>
      <c r="D523" s="12">
        <v>153400</v>
      </c>
      <c r="E523" s="5" t="s">
        <v>9</v>
      </c>
      <c r="F523" s="6">
        <f t="shared" si="17"/>
        <v>142037.03703703702</v>
      </c>
      <c r="G523" s="7">
        <v>0.08</v>
      </c>
    </row>
    <row r="524" spans="1:7" x14ac:dyDescent="0.25">
      <c r="A524" s="5" t="s">
        <v>1135</v>
      </c>
      <c r="B524" s="5" t="s">
        <v>1144</v>
      </c>
      <c r="C524" s="5" t="s">
        <v>1145</v>
      </c>
      <c r="D524" s="12">
        <v>4500</v>
      </c>
      <c r="E524" s="5" t="s">
        <v>17</v>
      </c>
      <c r="F524" s="6">
        <f t="shared" si="17"/>
        <v>4166.6666666666661</v>
      </c>
      <c r="G524" s="7">
        <v>0.08</v>
      </c>
    </row>
    <row r="525" spans="1:7" x14ac:dyDescent="0.25">
      <c r="A525" s="5" t="s">
        <v>1135</v>
      </c>
      <c r="B525" s="5" t="s">
        <v>1146</v>
      </c>
      <c r="C525" s="5" t="s">
        <v>1147</v>
      </c>
      <c r="D525" s="12">
        <v>4000</v>
      </c>
      <c r="E525" s="5" t="s">
        <v>17</v>
      </c>
      <c r="F525" s="6">
        <f t="shared" si="17"/>
        <v>3703.7037037037035</v>
      </c>
      <c r="G525" s="7">
        <v>0.08</v>
      </c>
    </row>
    <row r="526" spans="1:7" x14ac:dyDescent="0.25">
      <c r="A526" s="5" t="s">
        <v>1135</v>
      </c>
      <c r="B526" s="5" t="s">
        <v>1148</v>
      </c>
      <c r="C526" s="5" t="s">
        <v>1149</v>
      </c>
      <c r="D526" s="12">
        <v>3000</v>
      </c>
      <c r="E526" s="5" t="s">
        <v>17</v>
      </c>
      <c r="F526" s="6">
        <f t="shared" si="17"/>
        <v>2777.7777777777774</v>
      </c>
      <c r="G526" s="7">
        <v>0.08</v>
      </c>
    </row>
    <row r="527" spans="1:7" x14ac:dyDescent="0.25">
      <c r="A527" s="5" t="s">
        <v>1135</v>
      </c>
      <c r="B527" s="5" t="s">
        <v>1150</v>
      </c>
      <c r="C527" s="5" t="s">
        <v>1151</v>
      </c>
      <c r="D527" s="12">
        <v>2500</v>
      </c>
      <c r="E527" s="5" t="s">
        <v>17</v>
      </c>
      <c r="F527" s="6">
        <f t="shared" si="17"/>
        <v>2314.8148148148148</v>
      </c>
      <c r="G527" s="7">
        <v>0.08</v>
      </c>
    </row>
    <row r="528" spans="1:7" x14ac:dyDescent="0.25">
      <c r="A528" s="5" t="s">
        <v>1135</v>
      </c>
      <c r="B528" s="5" t="s">
        <v>1152</v>
      </c>
      <c r="C528" s="5" t="s">
        <v>1153</v>
      </c>
      <c r="D528" s="12">
        <v>112400</v>
      </c>
      <c r="E528" s="5" t="s">
        <v>9</v>
      </c>
      <c r="F528" s="6">
        <f t="shared" si="17"/>
        <v>104074.07407407407</v>
      </c>
      <c r="G528" s="7">
        <v>0.08</v>
      </c>
    </row>
    <row r="529" spans="1:7" x14ac:dyDescent="0.25">
      <c r="A529" s="5" t="s">
        <v>1135</v>
      </c>
      <c r="B529" s="5" t="s">
        <v>1154</v>
      </c>
      <c r="C529" s="5" t="s">
        <v>1155</v>
      </c>
      <c r="D529" s="12">
        <v>101000</v>
      </c>
      <c r="E529" s="5" t="s">
        <v>9</v>
      </c>
      <c r="F529" s="6">
        <f t="shared" si="17"/>
        <v>93518.518518518511</v>
      </c>
      <c r="G529" s="7">
        <v>0.08</v>
      </c>
    </row>
    <row r="530" spans="1:7" x14ac:dyDescent="0.25">
      <c r="A530" s="5" t="s">
        <v>1135</v>
      </c>
      <c r="B530" s="5" t="s">
        <v>1156</v>
      </c>
      <c r="C530" s="5" t="s">
        <v>1157</v>
      </c>
      <c r="D530" s="12">
        <v>240000</v>
      </c>
      <c r="E530" s="5" t="s">
        <v>9</v>
      </c>
      <c r="F530" s="6">
        <f t="shared" si="17"/>
        <v>222222.22222222222</v>
      </c>
      <c r="G530" s="7">
        <v>0.08</v>
      </c>
    </row>
    <row r="531" spans="1:7" x14ac:dyDescent="0.25">
      <c r="A531" s="5" t="s">
        <v>1135</v>
      </c>
      <c r="B531" s="5" t="s">
        <v>1158</v>
      </c>
      <c r="C531" s="5" t="s">
        <v>1159</v>
      </c>
      <c r="D531" s="12">
        <v>210000</v>
      </c>
      <c r="E531" s="5" t="s">
        <v>9</v>
      </c>
      <c r="F531" s="6">
        <f t="shared" si="17"/>
        <v>194444.44444444444</v>
      </c>
      <c r="G531" s="7">
        <v>0.08</v>
      </c>
    </row>
    <row r="532" spans="1:7" x14ac:dyDescent="0.25">
      <c r="A532" s="5" t="s">
        <v>1135</v>
      </c>
      <c r="B532" s="5" t="s">
        <v>1160</v>
      </c>
      <c r="C532" s="5" t="s">
        <v>1161</v>
      </c>
      <c r="D532" s="12">
        <v>130000</v>
      </c>
      <c r="E532" s="5" t="s">
        <v>9</v>
      </c>
      <c r="F532" s="6">
        <f t="shared" si="17"/>
        <v>120370.37037037036</v>
      </c>
      <c r="G532" s="7">
        <v>0.08</v>
      </c>
    </row>
    <row r="533" spans="1:7" x14ac:dyDescent="0.25">
      <c r="A533" s="5" t="s">
        <v>1162</v>
      </c>
      <c r="B533" s="5" t="s">
        <v>1163</v>
      </c>
      <c r="C533" s="5" t="s">
        <v>1164</v>
      </c>
      <c r="D533" s="12">
        <v>3500</v>
      </c>
      <c r="E533" s="5" t="s">
        <v>1165</v>
      </c>
      <c r="F533" s="6">
        <f t="shared" si="17"/>
        <v>3240.7407407407404</v>
      </c>
      <c r="G533" s="7">
        <v>0.08</v>
      </c>
    </row>
    <row r="534" spans="1:7" x14ac:dyDescent="0.25">
      <c r="A534" s="5" t="s">
        <v>1162</v>
      </c>
      <c r="B534" s="5" t="s">
        <v>1166</v>
      </c>
      <c r="C534" s="5" t="s">
        <v>1167</v>
      </c>
      <c r="D534" s="12">
        <v>4000</v>
      </c>
      <c r="E534" s="5" t="s">
        <v>1165</v>
      </c>
      <c r="F534" s="6">
        <f t="shared" si="17"/>
        <v>3703.7037037037035</v>
      </c>
      <c r="G534" s="7">
        <v>0.08</v>
      </c>
    </row>
    <row r="535" spans="1:7" x14ac:dyDescent="0.25">
      <c r="A535" s="5" t="s">
        <v>1162</v>
      </c>
      <c r="B535" s="5" t="s">
        <v>1168</v>
      </c>
      <c r="C535" s="5" t="s">
        <v>1169</v>
      </c>
      <c r="D535" s="12">
        <v>3500</v>
      </c>
      <c r="E535" s="5" t="s">
        <v>1165</v>
      </c>
      <c r="F535" s="6">
        <f t="shared" si="17"/>
        <v>3240.7407407407404</v>
      </c>
      <c r="G535" s="7">
        <v>0.08</v>
      </c>
    </row>
    <row r="536" spans="1:7" x14ac:dyDescent="0.25">
      <c r="A536" s="5" t="s">
        <v>1162</v>
      </c>
      <c r="B536" s="5" t="s">
        <v>1170</v>
      </c>
      <c r="C536" s="5" t="s">
        <v>1171</v>
      </c>
      <c r="D536" s="12">
        <v>4500</v>
      </c>
      <c r="E536" s="5" t="s">
        <v>1165</v>
      </c>
      <c r="F536" s="6">
        <f t="shared" si="17"/>
        <v>4166.6666666666661</v>
      </c>
      <c r="G536" s="7">
        <v>0.08</v>
      </c>
    </row>
    <row r="537" spans="1:7" x14ac:dyDescent="0.25">
      <c r="A537" s="5" t="s">
        <v>1162</v>
      </c>
      <c r="B537" s="5" t="s">
        <v>1172</v>
      </c>
      <c r="C537" s="5" t="s">
        <v>1173</v>
      </c>
      <c r="D537" s="12">
        <v>3800</v>
      </c>
      <c r="E537" s="5" t="s">
        <v>1165</v>
      </c>
      <c r="F537" s="6">
        <f t="shared" si="17"/>
        <v>3518.5185185185182</v>
      </c>
      <c r="G537" s="7">
        <v>0.08</v>
      </c>
    </row>
    <row r="538" spans="1:7" x14ac:dyDescent="0.25">
      <c r="A538" s="5" t="s">
        <v>1162</v>
      </c>
      <c r="B538" s="5" t="s">
        <v>1174</v>
      </c>
      <c r="C538" s="5" t="s">
        <v>1175</v>
      </c>
      <c r="D538" s="12">
        <v>3800</v>
      </c>
      <c r="E538" s="5" t="s">
        <v>1165</v>
      </c>
      <c r="F538" s="6">
        <f t="shared" si="17"/>
        <v>3518.5185185185182</v>
      </c>
      <c r="G538" s="7">
        <v>0.08</v>
      </c>
    </row>
    <row r="539" spans="1:7" x14ac:dyDescent="0.25">
      <c r="A539" s="5" t="s">
        <v>1162</v>
      </c>
      <c r="B539" s="5" t="s">
        <v>1176</v>
      </c>
      <c r="C539" s="5" t="s">
        <v>1177</v>
      </c>
      <c r="D539" s="12">
        <v>3800</v>
      </c>
      <c r="E539" s="5" t="s">
        <v>1165</v>
      </c>
      <c r="F539" s="6">
        <f t="shared" si="17"/>
        <v>3518.5185185185182</v>
      </c>
      <c r="G539" s="7">
        <v>0.08</v>
      </c>
    </row>
    <row r="540" spans="1:7" x14ac:dyDescent="0.25">
      <c r="A540" s="5" t="s">
        <v>1162</v>
      </c>
      <c r="B540" s="5" t="s">
        <v>1178</v>
      </c>
      <c r="C540" s="5" t="s">
        <v>1179</v>
      </c>
      <c r="D540" s="12">
        <v>4500</v>
      </c>
      <c r="E540" s="5" t="s">
        <v>1165</v>
      </c>
      <c r="F540" s="6">
        <f t="shared" si="17"/>
        <v>4166.6666666666661</v>
      </c>
      <c r="G540" s="7">
        <v>0.08</v>
      </c>
    </row>
    <row r="541" spans="1:7" x14ac:dyDescent="0.25">
      <c r="A541" s="5" t="s">
        <v>1162</v>
      </c>
      <c r="B541" s="5" t="s">
        <v>1180</v>
      </c>
      <c r="C541" s="5" t="s">
        <v>1181</v>
      </c>
      <c r="D541" s="12">
        <v>5500</v>
      </c>
      <c r="E541" s="5" t="s">
        <v>1165</v>
      </c>
      <c r="F541" s="6">
        <f t="shared" si="17"/>
        <v>5092.5925925925922</v>
      </c>
      <c r="G541" s="7">
        <v>0.08</v>
      </c>
    </row>
    <row r="542" spans="1:7" x14ac:dyDescent="0.25">
      <c r="A542" s="5" t="s">
        <v>1162</v>
      </c>
      <c r="B542" s="5" t="s">
        <v>1182</v>
      </c>
      <c r="C542" s="5" t="s">
        <v>1183</v>
      </c>
      <c r="D542" s="12">
        <v>4000</v>
      </c>
      <c r="E542" s="5" t="s">
        <v>1165</v>
      </c>
      <c r="F542" s="6">
        <f t="shared" si="17"/>
        <v>3703.7037037037035</v>
      </c>
      <c r="G542" s="7">
        <v>0.08</v>
      </c>
    </row>
    <row r="543" spans="1:7" x14ac:dyDescent="0.25">
      <c r="A543" s="5" t="s">
        <v>1162</v>
      </c>
      <c r="B543" s="5" t="s">
        <v>1184</v>
      </c>
      <c r="C543" s="5" t="s">
        <v>1185</v>
      </c>
      <c r="D543" s="12">
        <v>4500</v>
      </c>
      <c r="E543" s="5" t="s">
        <v>1165</v>
      </c>
      <c r="F543" s="6">
        <f t="shared" si="17"/>
        <v>4166.6666666666661</v>
      </c>
      <c r="G543" s="7">
        <v>0.08</v>
      </c>
    </row>
    <row r="544" spans="1:7" x14ac:dyDescent="0.25">
      <c r="A544" s="5" t="s">
        <v>1162</v>
      </c>
      <c r="B544" s="5" t="s">
        <v>1186</v>
      </c>
      <c r="C544" s="5" t="s">
        <v>1187</v>
      </c>
      <c r="D544" s="12">
        <v>9000</v>
      </c>
      <c r="E544" s="5" t="s">
        <v>1165</v>
      </c>
      <c r="F544" s="6">
        <f t="shared" si="17"/>
        <v>8333.3333333333321</v>
      </c>
      <c r="G544" s="7">
        <v>0.08</v>
      </c>
    </row>
    <row r="545" spans="1:7" x14ac:dyDescent="0.25">
      <c r="A545" s="5" t="s">
        <v>1162</v>
      </c>
      <c r="B545" s="5" t="s">
        <v>1188</v>
      </c>
      <c r="C545" s="5" t="s">
        <v>1189</v>
      </c>
      <c r="D545" s="12">
        <v>4000</v>
      </c>
      <c r="E545" s="5" t="s">
        <v>1165</v>
      </c>
      <c r="F545" s="6">
        <f t="shared" si="17"/>
        <v>3703.7037037037035</v>
      </c>
      <c r="G545" s="7">
        <v>0.08</v>
      </c>
    </row>
    <row r="546" spans="1:7" x14ac:dyDescent="0.25">
      <c r="A546" s="5" t="s">
        <v>1190</v>
      </c>
      <c r="B546" s="5" t="s">
        <v>1191</v>
      </c>
      <c r="C546" s="5" t="s">
        <v>1192</v>
      </c>
      <c r="D546" s="12">
        <v>9000</v>
      </c>
      <c r="E546" s="5" t="s">
        <v>17</v>
      </c>
      <c r="F546" s="6">
        <f>D546/110%</f>
        <v>8181.8181818181811</v>
      </c>
      <c r="G546" s="7">
        <v>0.1</v>
      </c>
    </row>
    <row r="547" spans="1:7" x14ac:dyDescent="0.25">
      <c r="A547" s="5" t="s">
        <v>1190</v>
      </c>
      <c r="B547" s="5" t="s">
        <v>1193</v>
      </c>
      <c r="C547" s="5" t="s">
        <v>1194</v>
      </c>
      <c r="D547" s="12">
        <v>9000</v>
      </c>
      <c r="E547" s="5" t="s">
        <v>17</v>
      </c>
      <c r="F547" s="6">
        <f>D547/110%</f>
        <v>8181.8181818181811</v>
      </c>
      <c r="G547" s="7">
        <v>0.1</v>
      </c>
    </row>
    <row r="548" spans="1:7" x14ac:dyDescent="0.25">
      <c r="A548" s="5" t="s">
        <v>1195</v>
      </c>
      <c r="B548" s="5" t="s">
        <v>1196</v>
      </c>
      <c r="C548" s="5" t="s">
        <v>1197</v>
      </c>
      <c r="D548" s="12">
        <v>350000</v>
      </c>
      <c r="E548" s="5" t="s">
        <v>141</v>
      </c>
      <c r="F548" s="6">
        <f t="shared" ref="F548:F579" si="18">D548/108%</f>
        <v>324074.07407407404</v>
      </c>
      <c r="G548" s="7">
        <v>0.08</v>
      </c>
    </row>
    <row r="549" spans="1:7" x14ac:dyDescent="0.25">
      <c r="A549" s="5" t="s">
        <v>1195</v>
      </c>
      <c r="B549" s="5" t="s">
        <v>1198</v>
      </c>
      <c r="C549" s="5" t="s">
        <v>1199</v>
      </c>
      <c r="D549" s="12">
        <v>150000</v>
      </c>
      <c r="E549" s="5" t="s">
        <v>141</v>
      </c>
      <c r="F549" s="6">
        <f t="shared" si="18"/>
        <v>138888.88888888888</v>
      </c>
      <c r="G549" s="7">
        <v>0.08</v>
      </c>
    </row>
    <row r="550" spans="1:7" x14ac:dyDescent="0.25">
      <c r="A550" s="5" t="s">
        <v>1195</v>
      </c>
      <c r="B550" s="5" t="s">
        <v>1200</v>
      </c>
      <c r="C550" s="5" t="s">
        <v>1201</v>
      </c>
      <c r="D550" s="12">
        <v>124000</v>
      </c>
      <c r="E550" s="5" t="s">
        <v>141</v>
      </c>
      <c r="F550" s="6">
        <f t="shared" si="18"/>
        <v>114814.8148148148</v>
      </c>
      <c r="G550" s="7">
        <v>0.08</v>
      </c>
    </row>
    <row r="551" spans="1:7" x14ac:dyDescent="0.25">
      <c r="A551" s="5" t="s">
        <v>1195</v>
      </c>
      <c r="B551" s="5" t="s">
        <v>1202</v>
      </c>
      <c r="C551" s="5" t="s">
        <v>1203</v>
      </c>
      <c r="D551" s="12">
        <v>137000</v>
      </c>
      <c r="E551" s="5" t="s">
        <v>141</v>
      </c>
      <c r="F551" s="6">
        <f t="shared" si="18"/>
        <v>126851.85185185184</v>
      </c>
      <c r="G551" s="7">
        <v>0.08</v>
      </c>
    </row>
    <row r="552" spans="1:7" x14ac:dyDescent="0.25">
      <c r="A552" s="5" t="s">
        <v>1195</v>
      </c>
      <c r="B552" s="5" t="s">
        <v>1204</v>
      </c>
      <c r="C552" s="5" t="s">
        <v>1205</v>
      </c>
      <c r="D552" s="12">
        <v>220000</v>
      </c>
      <c r="E552" s="5" t="s">
        <v>141</v>
      </c>
      <c r="F552" s="6">
        <f t="shared" si="18"/>
        <v>203703.70370370368</v>
      </c>
      <c r="G552" s="7">
        <v>0.08</v>
      </c>
    </row>
    <row r="553" spans="1:7" x14ac:dyDescent="0.25">
      <c r="A553" s="5" t="s">
        <v>1195</v>
      </c>
      <c r="B553" s="5" t="s">
        <v>1206</v>
      </c>
      <c r="C553" s="5" t="s">
        <v>1207</v>
      </c>
      <c r="D553" s="12">
        <v>140000</v>
      </c>
      <c r="E553" s="5" t="s">
        <v>141</v>
      </c>
      <c r="F553" s="6">
        <f t="shared" si="18"/>
        <v>129629.62962962962</v>
      </c>
      <c r="G553" s="7">
        <v>0.08</v>
      </c>
    </row>
    <row r="554" spans="1:7" x14ac:dyDescent="0.25">
      <c r="A554" s="5" t="s">
        <v>1208</v>
      </c>
      <c r="B554" s="5" t="s">
        <v>1209</v>
      </c>
      <c r="C554" s="5" t="s">
        <v>1210</v>
      </c>
      <c r="D554" s="12">
        <v>36000</v>
      </c>
      <c r="E554" s="5" t="s">
        <v>380</v>
      </c>
      <c r="F554" s="6">
        <f t="shared" si="18"/>
        <v>33333.333333333328</v>
      </c>
      <c r="G554" s="7">
        <v>0.08</v>
      </c>
    </row>
    <row r="555" spans="1:7" x14ac:dyDescent="0.25">
      <c r="A555" s="5" t="s">
        <v>1208</v>
      </c>
      <c r="B555" s="5" t="s">
        <v>1211</v>
      </c>
      <c r="C555" s="5" t="s">
        <v>1212</v>
      </c>
      <c r="D555" s="12">
        <v>60000</v>
      </c>
      <c r="E555" s="5" t="s">
        <v>380</v>
      </c>
      <c r="F555" s="6">
        <f t="shared" si="18"/>
        <v>55555.555555555555</v>
      </c>
      <c r="G555" s="7">
        <v>0.08</v>
      </c>
    </row>
    <row r="556" spans="1:7" x14ac:dyDescent="0.25">
      <c r="A556" s="5" t="s">
        <v>1208</v>
      </c>
      <c r="B556" s="5" t="s">
        <v>1213</v>
      </c>
      <c r="C556" s="5" t="s">
        <v>1214</v>
      </c>
      <c r="D556" s="12">
        <v>120000</v>
      </c>
      <c r="E556" s="5" t="s">
        <v>380</v>
      </c>
      <c r="F556" s="6">
        <f t="shared" si="18"/>
        <v>111111.11111111111</v>
      </c>
      <c r="G556" s="7">
        <v>0.08</v>
      </c>
    </row>
    <row r="557" spans="1:7" x14ac:dyDescent="0.25">
      <c r="A557" s="5" t="s">
        <v>1208</v>
      </c>
      <c r="B557" s="5" t="s">
        <v>1215</v>
      </c>
      <c r="C557" s="5" t="s">
        <v>1216</v>
      </c>
      <c r="D557" s="12">
        <v>67000</v>
      </c>
      <c r="E557" s="5" t="s">
        <v>380</v>
      </c>
      <c r="F557" s="6">
        <f t="shared" si="18"/>
        <v>62037.037037037036</v>
      </c>
      <c r="G557" s="7">
        <v>0.08</v>
      </c>
    </row>
    <row r="558" spans="1:7" x14ac:dyDescent="0.25">
      <c r="A558" s="5" t="s">
        <v>1208</v>
      </c>
      <c r="B558" s="5" t="s">
        <v>1217</v>
      </c>
      <c r="C558" s="5" t="s">
        <v>1218</v>
      </c>
      <c r="D558" s="12">
        <v>34600</v>
      </c>
      <c r="E558" s="5" t="s">
        <v>380</v>
      </c>
      <c r="F558" s="6">
        <f t="shared" si="18"/>
        <v>32037.037037037036</v>
      </c>
      <c r="G558" s="7">
        <v>0.08</v>
      </c>
    </row>
    <row r="559" spans="1:7" x14ac:dyDescent="0.25">
      <c r="A559" s="5" t="s">
        <v>1208</v>
      </c>
      <c r="B559" s="5" t="s">
        <v>1219</v>
      </c>
      <c r="C559" s="5" t="s">
        <v>1220</v>
      </c>
      <c r="D559" s="12">
        <v>38000</v>
      </c>
      <c r="E559" s="5" t="s">
        <v>380</v>
      </c>
      <c r="F559" s="6">
        <f t="shared" si="18"/>
        <v>35185.185185185182</v>
      </c>
      <c r="G559" s="7">
        <v>0.08</v>
      </c>
    </row>
    <row r="560" spans="1:7" x14ac:dyDescent="0.25">
      <c r="A560" s="5" t="s">
        <v>1208</v>
      </c>
      <c r="B560" s="5" t="s">
        <v>1221</v>
      </c>
      <c r="C560" s="5" t="s">
        <v>1222</v>
      </c>
      <c r="D560" s="12">
        <v>40000</v>
      </c>
      <c r="E560" s="5" t="s">
        <v>380</v>
      </c>
      <c r="F560" s="6">
        <f t="shared" si="18"/>
        <v>37037.037037037036</v>
      </c>
      <c r="G560" s="7">
        <v>0.08</v>
      </c>
    </row>
    <row r="561" spans="1:7" x14ac:dyDescent="0.25">
      <c r="A561" s="5" t="s">
        <v>1208</v>
      </c>
      <c r="B561" s="5" t="s">
        <v>1223</v>
      </c>
      <c r="C561" s="5" t="s">
        <v>1224</v>
      </c>
      <c r="D561" s="12">
        <v>37000</v>
      </c>
      <c r="E561" s="5" t="s">
        <v>380</v>
      </c>
      <c r="F561" s="6">
        <f t="shared" si="18"/>
        <v>34259.259259259255</v>
      </c>
      <c r="G561" s="7">
        <v>0.08</v>
      </c>
    </row>
    <row r="562" spans="1:7" x14ac:dyDescent="0.25">
      <c r="A562" s="5" t="s">
        <v>1208</v>
      </c>
      <c r="B562" s="5" t="s">
        <v>1225</v>
      </c>
      <c r="C562" s="5" t="s">
        <v>1226</v>
      </c>
      <c r="D562" s="12">
        <v>32000</v>
      </c>
      <c r="E562" s="5" t="s">
        <v>380</v>
      </c>
      <c r="F562" s="6">
        <f t="shared" si="18"/>
        <v>29629.629629629628</v>
      </c>
      <c r="G562" s="7">
        <v>0.08</v>
      </c>
    </row>
    <row r="563" spans="1:7" x14ac:dyDescent="0.25">
      <c r="A563" s="5" t="s">
        <v>1208</v>
      </c>
      <c r="B563" s="5" t="s">
        <v>1227</v>
      </c>
      <c r="C563" s="5" t="s">
        <v>1228</v>
      </c>
      <c r="D563" s="12">
        <v>50000</v>
      </c>
      <c r="E563" s="5" t="s">
        <v>380</v>
      </c>
      <c r="F563" s="6">
        <f t="shared" si="18"/>
        <v>46296.296296296292</v>
      </c>
      <c r="G563" s="7">
        <v>0.08</v>
      </c>
    </row>
    <row r="564" spans="1:7" x14ac:dyDescent="0.25">
      <c r="A564" s="5" t="s">
        <v>1208</v>
      </c>
      <c r="B564" s="5" t="s">
        <v>1229</v>
      </c>
      <c r="C564" s="5" t="s">
        <v>1230</v>
      </c>
      <c r="D564" s="12">
        <v>45000</v>
      </c>
      <c r="E564" s="5" t="s">
        <v>380</v>
      </c>
      <c r="F564" s="6">
        <f t="shared" si="18"/>
        <v>41666.666666666664</v>
      </c>
      <c r="G564" s="7">
        <v>0.08</v>
      </c>
    </row>
    <row r="565" spans="1:7" x14ac:dyDescent="0.25">
      <c r="A565" s="5" t="s">
        <v>1208</v>
      </c>
      <c r="B565" s="5" t="s">
        <v>1231</v>
      </c>
      <c r="C565" s="5" t="s">
        <v>1232</v>
      </c>
      <c r="D565" s="12">
        <v>58000</v>
      </c>
      <c r="E565" s="5" t="s">
        <v>380</v>
      </c>
      <c r="F565" s="6">
        <f t="shared" si="18"/>
        <v>53703.703703703701</v>
      </c>
      <c r="G565" s="7">
        <v>0.08</v>
      </c>
    </row>
    <row r="566" spans="1:7" x14ac:dyDescent="0.25">
      <c r="A566" s="5" t="s">
        <v>1208</v>
      </c>
      <c r="B566" s="5" t="s">
        <v>1233</v>
      </c>
      <c r="C566" s="5" t="s">
        <v>1234</v>
      </c>
      <c r="D566" s="12">
        <v>82000</v>
      </c>
      <c r="E566" s="5" t="s">
        <v>380</v>
      </c>
      <c r="F566" s="6">
        <f t="shared" si="18"/>
        <v>75925.925925925927</v>
      </c>
      <c r="G566" s="7">
        <v>0.08</v>
      </c>
    </row>
    <row r="567" spans="1:7" x14ac:dyDescent="0.25">
      <c r="A567" s="5" t="s">
        <v>1208</v>
      </c>
      <c r="B567" s="5" t="s">
        <v>1235</v>
      </c>
      <c r="C567" s="5" t="s">
        <v>1236</v>
      </c>
      <c r="D567" s="12">
        <v>75000</v>
      </c>
      <c r="E567" s="5" t="s">
        <v>380</v>
      </c>
      <c r="F567" s="6">
        <f t="shared" si="18"/>
        <v>69444.444444444438</v>
      </c>
      <c r="G567" s="7">
        <v>0.08</v>
      </c>
    </row>
    <row r="568" spans="1:7" x14ac:dyDescent="0.25">
      <c r="A568" s="5" t="s">
        <v>1208</v>
      </c>
      <c r="B568" s="5" t="s">
        <v>1237</v>
      </c>
      <c r="C568" s="5" t="s">
        <v>1238</v>
      </c>
      <c r="D568" s="12">
        <v>58000</v>
      </c>
      <c r="E568" s="5" t="s">
        <v>380</v>
      </c>
      <c r="F568" s="6">
        <f t="shared" si="18"/>
        <v>53703.703703703701</v>
      </c>
      <c r="G568" s="7">
        <v>0.08</v>
      </c>
    </row>
    <row r="569" spans="1:7" x14ac:dyDescent="0.25">
      <c r="A569" s="5" t="s">
        <v>1208</v>
      </c>
      <c r="B569" s="5" t="s">
        <v>1239</v>
      </c>
      <c r="C569" s="5" t="s">
        <v>1240</v>
      </c>
      <c r="D569" s="12">
        <v>58000</v>
      </c>
      <c r="E569" s="5" t="s">
        <v>380</v>
      </c>
      <c r="F569" s="6">
        <f t="shared" si="18"/>
        <v>53703.703703703701</v>
      </c>
      <c r="G569" s="7">
        <v>0.08</v>
      </c>
    </row>
    <row r="570" spans="1:7" x14ac:dyDescent="0.25">
      <c r="A570" s="5" t="s">
        <v>1208</v>
      </c>
      <c r="B570" s="5" t="s">
        <v>1241</v>
      </c>
      <c r="C570" s="5" t="s">
        <v>1242</v>
      </c>
      <c r="D570" s="12">
        <v>88000</v>
      </c>
      <c r="E570" s="5" t="s">
        <v>380</v>
      </c>
      <c r="F570" s="6">
        <f t="shared" si="18"/>
        <v>81481.481481481474</v>
      </c>
      <c r="G570" s="7">
        <v>0.08</v>
      </c>
    </row>
    <row r="571" spans="1:7" x14ac:dyDescent="0.25">
      <c r="A571" s="5" t="s">
        <v>1208</v>
      </c>
      <c r="B571" s="5" t="s">
        <v>1243</v>
      </c>
      <c r="C571" s="5" t="s">
        <v>1244</v>
      </c>
      <c r="D571" s="12">
        <v>78000</v>
      </c>
      <c r="E571" s="5" t="s">
        <v>380</v>
      </c>
      <c r="F571" s="6">
        <f t="shared" si="18"/>
        <v>72222.222222222219</v>
      </c>
      <c r="G571" s="7">
        <v>0.08</v>
      </c>
    </row>
    <row r="572" spans="1:7" x14ac:dyDescent="0.25">
      <c r="A572" s="5" t="s">
        <v>1208</v>
      </c>
      <c r="B572" s="5" t="s">
        <v>1245</v>
      </c>
      <c r="C572" s="5" t="s">
        <v>1246</v>
      </c>
      <c r="D572" s="12">
        <v>65000</v>
      </c>
      <c r="E572" s="5" t="s">
        <v>380</v>
      </c>
      <c r="F572" s="6">
        <f t="shared" si="18"/>
        <v>60185.185185185182</v>
      </c>
      <c r="G572" s="7">
        <v>0.08</v>
      </c>
    </row>
    <row r="573" spans="1:7" x14ac:dyDescent="0.25">
      <c r="A573" s="5" t="s">
        <v>1208</v>
      </c>
      <c r="B573" s="5" t="s">
        <v>1248</v>
      </c>
      <c r="C573" s="5" t="s">
        <v>1249</v>
      </c>
      <c r="D573" s="12">
        <v>82000</v>
      </c>
      <c r="E573" s="5" t="s">
        <v>380</v>
      </c>
      <c r="F573" s="6">
        <f t="shared" si="18"/>
        <v>75925.925925925927</v>
      </c>
      <c r="G573" s="7">
        <v>0.08</v>
      </c>
    </row>
    <row r="574" spans="1:7" x14ac:dyDescent="0.25">
      <c r="A574" s="5" t="s">
        <v>1208</v>
      </c>
      <c r="B574" s="5" t="s">
        <v>1250</v>
      </c>
      <c r="C574" s="5" t="s">
        <v>1251</v>
      </c>
      <c r="D574" s="12">
        <v>72000</v>
      </c>
      <c r="E574" s="5" t="s">
        <v>380</v>
      </c>
      <c r="F574" s="6">
        <f t="shared" si="18"/>
        <v>66666.666666666657</v>
      </c>
      <c r="G574" s="7">
        <v>0.08</v>
      </c>
    </row>
    <row r="575" spans="1:7" x14ac:dyDescent="0.25">
      <c r="A575" s="5" t="s">
        <v>1208</v>
      </c>
      <c r="B575" s="5" t="s">
        <v>1252</v>
      </c>
      <c r="C575" s="5" t="s">
        <v>1253</v>
      </c>
      <c r="D575" s="12">
        <v>82000</v>
      </c>
      <c r="E575" s="5" t="s">
        <v>380</v>
      </c>
      <c r="F575" s="6">
        <f t="shared" si="18"/>
        <v>75925.925925925927</v>
      </c>
      <c r="G575" s="7">
        <v>0.08</v>
      </c>
    </row>
    <row r="576" spans="1:7" x14ac:dyDescent="0.25">
      <c r="A576" s="5" t="s">
        <v>1208</v>
      </c>
      <c r="B576" s="5" t="s">
        <v>1254</v>
      </c>
      <c r="C576" s="5" t="s">
        <v>1255</v>
      </c>
      <c r="D576" s="12">
        <v>72000</v>
      </c>
      <c r="E576" s="5" t="s">
        <v>380</v>
      </c>
      <c r="F576" s="6">
        <f t="shared" si="18"/>
        <v>66666.666666666657</v>
      </c>
      <c r="G576" s="7">
        <v>0.08</v>
      </c>
    </row>
    <row r="577" spans="1:7" x14ac:dyDescent="0.25">
      <c r="A577" s="5" t="s">
        <v>1208</v>
      </c>
      <c r="B577" s="5" t="s">
        <v>1256</v>
      </c>
      <c r="C577" s="5" t="s">
        <v>1257</v>
      </c>
      <c r="D577" s="12">
        <v>72000</v>
      </c>
      <c r="E577" s="5" t="s">
        <v>380</v>
      </c>
      <c r="F577" s="6">
        <f t="shared" si="18"/>
        <v>66666.666666666657</v>
      </c>
      <c r="G577" s="7">
        <v>0.08</v>
      </c>
    </row>
    <row r="578" spans="1:7" x14ac:dyDescent="0.25">
      <c r="A578" s="5" t="s">
        <v>1208</v>
      </c>
      <c r="B578" s="5" t="s">
        <v>1258</v>
      </c>
      <c r="C578" s="5" t="s">
        <v>1259</v>
      </c>
      <c r="D578" s="12">
        <v>61000</v>
      </c>
      <c r="E578" s="5" t="s">
        <v>380</v>
      </c>
      <c r="F578" s="6">
        <f t="shared" si="18"/>
        <v>56481.481481481474</v>
      </c>
      <c r="G578" s="7">
        <v>0.08</v>
      </c>
    </row>
    <row r="579" spans="1:7" x14ac:dyDescent="0.25">
      <c r="A579" s="5" t="s">
        <v>1208</v>
      </c>
      <c r="B579" s="5" t="s">
        <v>1260</v>
      </c>
      <c r="C579" s="5" t="s">
        <v>1261</v>
      </c>
      <c r="D579" s="12">
        <v>53000</v>
      </c>
      <c r="E579" s="5" t="s">
        <v>380</v>
      </c>
      <c r="F579" s="6">
        <f t="shared" si="18"/>
        <v>49074.074074074073</v>
      </c>
      <c r="G579" s="7">
        <v>0.08</v>
      </c>
    </row>
    <row r="580" spans="1:7" x14ac:dyDescent="0.25">
      <c r="A580" s="5" t="s">
        <v>1208</v>
      </c>
      <c r="B580" s="5" t="s">
        <v>1262</v>
      </c>
      <c r="C580" s="5" t="s">
        <v>1263</v>
      </c>
      <c r="D580" s="12">
        <v>93000</v>
      </c>
      <c r="E580" s="5" t="s">
        <v>380</v>
      </c>
      <c r="F580" s="6">
        <f t="shared" ref="F580:F611" si="19">D580/108%</f>
        <v>86111.111111111109</v>
      </c>
      <c r="G580" s="7">
        <v>0.08</v>
      </c>
    </row>
    <row r="581" spans="1:7" x14ac:dyDescent="0.25">
      <c r="A581" s="5" t="s">
        <v>1208</v>
      </c>
      <c r="B581" s="5" t="s">
        <v>1264</v>
      </c>
      <c r="C581" s="5" t="s">
        <v>1265</v>
      </c>
      <c r="D581" s="12">
        <v>80000</v>
      </c>
      <c r="E581" s="5" t="s">
        <v>380</v>
      </c>
      <c r="F581" s="6">
        <f t="shared" si="19"/>
        <v>74074.074074074073</v>
      </c>
      <c r="G581" s="7">
        <v>0.08</v>
      </c>
    </row>
    <row r="582" spans="1:7" x14ac:dyDescent="0.25">
      <c r="A582" s="5" t="s">
        <v>1208</v>
      </c>
      <c r="B582" s="5" t="s">
        <v>1266</v>
      </c>
      <c r="C582" s="5" t="s">
        <v>1267</v>
      </c>
      <c r="D582" s="12">
        <v>63000</v>
      </c>
      <c r="E582" s="5" t="s">
        <v>380</v>
      </c>
      <c r="F582" s="6">
        <f t="shared" si="19"/>
        <v>58333.333333333328</v>
      </c>
      <c r="G582" s="7">
        <v>0.08</v>
      </c>
    </row>
    <row r="583" spans="1:7" x14ac:dyDescent="0.25">
      <c r="A583" s="5" t="s">
        <v>1208</v>
      </c>
      <c r="B583" s="5" t="s">
        <v>1268</v>
      </c>
      <c r="C583" s="5" t="s">
        <v>1269</v>
      </c>
      <c r="D583" s="12">
        <v>67000</v>
      </c>
      <c r="E583" s="5" t="s">
        <v>380</v>
      </c>
      <c r="F583" s="6">
        <f t="shared" si="19"/>
        <v>62037.037037037036</v>
      </c>
      <c r="G583" s="7">
        <v>0.08</v>
      </c>
    </row>
    <row r="584" spans="1:7" x14ac:dyDescent="0.25">
      <c r="A584" s="5" t="s">
        <v>1208</v>
      </c>
      <c r="B584" s="5" t="s">
        <v>1270</v>
      </c>
      <c r="C584" s="5" t="s">
        <v>1271</v>
      </c>
      <c r="D584" s="12">
        <v>64000</v>
      </c>
      <c r="E584" s="5" t="s">
        <v>380</v>
      </c>
      <c r="F584" s="6">
        <f t="shared" si="19"/>
        <v>59259.259259259255</v>
      </c>
      <c r="G584" s="7">
        <v>0.08</v>
      </c>
    </row>
    <row r="585" spans="1:7" x14ac:dyDescent="0.25">
      <c r="A585" s="5" t="s">
        <v>1208</v>
      </c>
      <c r="B585" s="5" t="s">
        <v>1272</v>
      </c>
      <c r="C585" s="5" t="s">
        <v>1273</v>
      </c>
      <c r="D585" s="12">
        <v>55000</v>
      </c>
      <c r="E585" s="5" t="s">
        <v>380</v>
      </c>
      <c r="F585" s="6">
        <f t="shared" si="19"/>
        <v>50925.92592592592</v>
      </c>
      <c r="G585" s="7">
        <v>0.08</v>
      </c>
    </row>
    <row r="586" spans="1:7" x14ac:dyDescent="0.25">
      <c r="A586" s="5" t="s">
        <v>1208</v>
      </c>
      <c r="B586" s="5" t="s">
        <v>1274</v>
      </c>
      <c r="C586" s="5" t="s">
        <v>1275</v>
      </c>
      <c r="D586" s="12">
        <v>175000</v>
      </c>
      <c r="E586" s="5" t="s">
        <v>380</v>
      </c>
      <c r="F586" s="6">
        <f t="shared" si="19"/>
        <v>162037.03703703702</v>
      </c>
      <c r="G586" s="7">
        <v>0.08</v>
      </c>
    </row>
    <row r="587" spans="1:7" x14ac:dyDescent="0.25">
      <c r="A587" s="5" t="s">
        <v>1208</v>
      </c>
      <c r="B587" s="5" t="s">
        <v>1276</v>
      </c>
      <c r="C587" s="5" t="s">
        <v>1277</v>
      </c>
      <c r="D587" s="12">
        <v>155000</v>
      </c>
      <c r="E587" s="5" t="s">
        <v>380</v>
      </c>
      <c r="F587" s="6">
        <f t="shared" si="19"/>
        <v>143518.51851851851</v>
      </c>
      <c r="G587" s="7">
        <v>0.08</v>
      </c>
    </row>
    <row r="588" spans="1:7" x14ac:dyDescent="0.25">
      <c r="A588" s="5" t="s">
        <v>1208</v>
      </c>
      <c r="B588" s="5" t="s">
        <v>1278</v>
      </c>
      <c r="C588" s="5" t="s">
        <v>1279</v>
      </c>
      <c r="D588" s="12">
        <v>180000</v>
      </c>
      <c r="E588" s="5" t="s">
        <v>380</v>
      </c>
      <c r="F588" s="6">
        <f t="shared" si="19"/>
        <v>166666.66666666666</v>
      </c>
      <c r="G588" s="7">
        <v>0.08</v>
      </c>
    </row>
    <row r="589" spans="1:7" x14ac:dyDescent="0.25">
      <c r="A589" s="5" t="s">
        <v>1208</v>
      </c>
      <c r="B589" s="5" t="s">
        <v>1280</v>
      </c>
      <c r="C589" s="5" t="s">
        <v>1281</v>
      </c>
      <c r="D589" s="12">
        <v>160000</v>
      </c>
      <c r="E589" s="5" t="s">
        <v>380</v>
      </c>
      <c r="F589" s="6">
        <f t="shared" si="19"/>
        <v>148148.14814814815</v>
      </c>
      <c r="G589" s="7">
        <v>0.08</v>
      </c>
    </row>
    <row r="590" spans="1:7" x14ac:dyDescent="0.25">
      <c r="A590" s="5" t="s">
        <v>1282</v>
      </c>
      <c r="B590" s="5" t="s">
        <v>1283</v>
      </c>
      <c r="C590" s="5" t="s">
        <v>1284</v>
      </c>
      <c r="D590" s="12">
        <v>45000</v>
      </c>
      <c r="E590" s="5" t="s">
        <v>380</v>
      </c>
      <c r="F590" s="6">
        <f t="shared" si="19"/>
        <v>41666.666666666664</v>
      </c>
      <c r="G590" s="7">
        <v>0.08</v>
      </c>
    </row>
    <row r="591" spans="1:7" x14ac:dyDescent="0.25">
      <c r="A591" s="5" t="s">
        <v>1282</v>
      </c>
      <c r="B591" s="5" t="s">
        <v>1285</v>
      </c>
      <c r="C591" s="5" t="s">
        <v>1286</v>
      </c>
      <c r="D591" s="12">
        <v>85000</v>
      </c>
      <c r="E591" s="5" t="s">
        <v>380</v>
      </c>
      <c r="F591" s="6">
        <f t="shared" si="19"/>
        <v>78703.703703703693</v>
      </c>
      <c r="G591" s="7">
        <v>0.08</v>
      </c>
    </row>
    <row r="592" spans="1:7" x14ac:dyDescent="0.25">
      <c r="A592" s="5" t="s">
        <v>1282</v>
      </c>
      <c r="B592" s="5" t="s">
        <v>1287</v>
      </c>
      <c r="C592" s="5" t="s">
        <v>1288</v>
      </c>
      <c r="D592" s="12">
        <v>80000</v>
      </c>
      <c r="E592" s="5" t="s">
        <v>380</v>
      </c>
      <c r="F592" s="6">
        <f t="shared" si="19"/>
        <v>74074.074074074073</v>
      </c>
      <c r="G592" s="7">
        <v>0.08</v>
      </c>
    </row>
    <row r="593" spans="1:7" x14ac:dyDescent="0.25">
      <c r="A593" s="5" t="s">
        <v>1282</v>
      </c>
      <c r="B593" s="5" t="s">
        <v>1289</v>
      </c>
      <c r="C593" s="5" t="s">
        <v>1290</v>
      </c>
      <c r="D593" s="12">
        <v>74000</v>
      </c>
      <c r="E593" s="5" t="s">
        <v>380</v>
      </c>
      <c r="F593" s="6">
        <f t="shared" si="19"/>
        <v>68518.518518518511</v>
      </c>
      <c r="G593" s="7">
        <v>0.08</v>
      </c>
    </row>
    <row r="594" spans="1:7" x14ac:dyDescent="0.25">
      <c r="A594" s="5" t="s">
        <v>1291</v>
      </c>
      <c r="B594" s="5" t="s">
        <v>1292</v>
      </c>
      <c r="C594" s="5" t="s">
        <v>1293</v>
      </c>
      <c r="D594" s="12">
        <v>12000</v>
      </c>
      <c r="E594" s="5" t="s">
        <v>118</v>
      </c>
      <c r="F594" s="6">
        <f t="shared" si="19"/>
        <v>11111.111111111109</v>
      </c>
      <c r="G594" s="7">
        <v>0.08</v>
      </c>
    </row>
    <row r="595" spans="1:7" x14ac:dyDescent="0.25">
      <c r="A595" s="5" t="s">
        <v>1291</v>
      </c>
      <c r="B595" s="5" t="s">
        <v>1294</v>
      </c>
      <c r="C595" s="5" t="s">
        <v>1295</v>
      </c>
      <c r="D595" s="12">
        <v>20000</v>
      </c>
      <c r="E595" s="5" t="s">
        <v>118</v>
      </c>
      <c r="F595" s="6">
        <f t="shared" si="19"/>
        <v>18518.518518518518</v>
      </c>
      <c r="G595" s="7">
        <v>0.08</v>
      </c>
    </row>
    <row r="596" spans="1:7" x14ac:dyDescent="0.25">
      <c r="A596" s="5" t="s">
        <v>1291</v>
      </c>
      <c r="B596" s="5" t="s">
        <v>1296</v>
      </c>
      <c r="C596" s="5" t="s">
        <v>1297</v>
      </c>
      <c r="D596" s="12">
        <v>7500</v>
      </c>
      <c r="E596" s="5" t="s">
        <v>1298</v>
      </c>
      <c r="F596" s="6">
        <f t="shared" si="19"/>
        <v>6944.4444444444443</v>
      </c>
      <c r="G596" s="7">
        <v>0.08</v>
      </c>
    </row>
    <row r="597" spans="1:7" x14ac:dyDescent="0.25">
      <c r="A597" s="5" t="s">
        <v>1291</v>
      </c>
      <c r="B597" s="5" t="s">
        <v>1299</v>
      </c>
      <c r="C597" s="5" t="s">
        <v>1300</v>
      </c>
      <c r="D597" s="12">
        <v>2100</v>
      </c>
      <c r="E597" s="5" t="s">
        <v>1247</v>
      </c>
      <c r="F597" s="6">
        <f t="shared" si="19"/>
        <v>1944.4444444444443</v>
      </c>
      <c r="G597" s="7">
        <v>0.08</v>
      </c>
    </row>
    <row r="598" spans="1:7" x14ac:dyDescent="0.25">
      <c r="A598" s="5" t="s">
        <v>1291</v>
      </c>
      <c r="B598" s="5" t="s">
        <v>1301</v>
      </c>
      <c r="C598" s="5" t="s">
        <v>1302</v>
      </c>
      <c r="D598" s="12">
        <v>1600</v>
      </c>
      <c r="E598" s="5" t="s">
        <v>1247</v>
      </c>
      <c r="F598" s="6">
        <f t="shared" si="19"/>
        <v>1481.4814814814813</v>
      </c>
      <c r="G598" s="7">
        <v>0.08</v>
      </c>
    </row>
    <row r="599" spans="1:7" x14ac:dyDescent="0.25">
      <c r="A599" s="5" t="s">
        <v>1291</v>
      </c>
      <c r="B599" s="5" t="s">
        <v>1303</v>
      </c>
      <c r="C599" s="5" t="s">
        <v>1304</v>
      </c>
      <c r="D599" s="12">
        <v>3500</v>
      </c>
      <c r="E599" s="5" t="s">
        <v>1247</v>
      </c>
      <c r="F599" s="6">
        <f t="shared" si="19"/>
        <v>3240.7407407407404</v>
      </c>
      <c r="G599" s="7">
        <v>0.08</v>
      </c>
    </row>
    <row r="600" spans="1:7" x14ac:dyDescent="0.25">
      <c r="A600" s="5" t="s">
        <v>1291</v>
      </c>
      <c r="B600" s="5" t="s">
        <v>1305</v>
      </c>
      <c r="C600" s="5" t="s">
        <v>1306</v>
      </c>
      <c r="D600" s="12">
        <v>4500</v>
      </c>
      <c r="E600" s="5" t="s">
        <v>1247</v>
      </c>
      <c r="F600" s="6">
        <f t="shared" si="19"/>
        <v>4166.6666666666661</v>
      </c>
      <c r="G600" s="7">
        <v>0.08</v>
      </c>
    </row>
    <row r="601" spans="1:7" x14ac:dyDescent="0.25">
      <c r="A601" s="5" t="s">
        <v>1291</v>
      </c>
      <c r="B601" s="5" t="s">
        <v>1307</v>
      </c>
      <c r="C601" s="5" t="s">
        <v>1308</v>
      </c>
      <c r="D601" s="12">
        <v>81000</v>
      </c>
      <c r="E601" s="5" t="s">
        <v>118</v>
      </c>
      <c r="F601" s="6">
        <f t="shared" si="19"/>
        <v>75000</v>
      </c>
      <c r="G601" s="7">
        <v>0.08</v>
      </c>
    </row>
    <row r="602" spans="1:7" x14ac:dyDescent="0.25">
      <c r="A602" s="5" t="s">
        <v>1291</v>
      </c>
      <c r="B602" s="5" t="s">
        <v>1309</v>
      </c>
      <c r="C602" s="5" t="s">
        <v>1310</v>
      </c>
      <c r="D602" s="12">
        <v>29500</v>
      </c>
      <c r="E602" s="5" t="s">
        <v>17</v>
      </c>
      <c r="F602" s="6">
        <f t="shared" si="19"/>
        <v>27314.814814814814</v>
      </c>
      <c r="G602" s="7">
        <v>0.08</v>
      </c>
    </row>
    <row r="603" spans="1:7" x14ac:dyDescent="0.25">
      <c r="A603" s="5" t="s">
        <v>1291</v>
      </c>
      <c r="B603" s="5" t="s">
        <v>1311</v>
      </c>
      <c r="C603" s="5" t="s">
        <v>1312</v>
      </c>
      <c r="D603" s="12">
        <v>28100</v>
      </c>
      <c r="E603" s="5" t="s">
        <v>141</v>
      </c>
      <c r="F603" s="6">
        <f t="shared" si="19"/>
        <v>26018.518518518518</v>
      </c>
      <c r="G603" s="7">
        <v>0.08</v>
      </c>
    </row>
    <row r="604" spans="1:7" x14ac:dyDescent="0.25">
      <c r="A604" s="5" t="s">
        <v>1313</v>
      </c>
      <c r="B604" s="5" t="s">
        <v>1314</v>
      </c>
      <c r="C604" s="5" t="s">
        <v>1315</v>
      </c>
      <c r="D604" s="12">
        <v>27000</v>
      </c>
      <c r="E604" s="5" t="s">
        <v>110</v>
      </c>
      <c r="F604" s="6">
        <f t="shared" si="19"/>
        <v>25000</v>
      </c>
      <c r="G604" s="7">
        <v>0.08</v>
      </c>
    </row>
    <row r="605" spans="1:7" x14ac:dyDescent="0.25">
      <c r="A605" s="5" t="s">
        <v>1313</v>
      </c>
      <c r="B605" s="5" t="s">
        <v>1316</v>
      </c>
      <c r="C605" s="5" t="s">
        <v>1317</v>
      </c>
      <c r="D605" s="12">
        <v>35000</v>
      </c>
      <c r="E605" s="5" t="s">
        <v>1318</v>
      </c>
      <c r="F605" s="6">
        <f t="shared" si="19"/>
        <v>32407.407407407405</v>
      </c>
      <c r="G605" s="7">
        <v>0.08</v>
      </c>
    </row>
    <row r="606" spans="1:7" x14ac:dyDescent="0.25">
      <c r="A606" s="5" t="s">
        <v>1313</v>
      </c>
      <c r="B606" s="5" t="s">
        <v>1319</v>
      </c>
      <c r="C606" s="5" t="s">
        <v>1320</v>
      </c>
      <c r="D606" s="12">
        <v>33000</v>
      </c>
      <c r="E606" s="5" t="s">
        <v>1318</v>
      </c>
      <c r="F606" s="6">
        <f t="shared" si="19"/>
        <v>30555.555555555555</v>
      </c>
      <c r="G606" s="7">
        <v>0.08</v>
      </c>
    </row>
    <row r="607" spans="1:7" x14ac:dyDescent="0.25">
      <c r="A607" s="5" t="s">
        <v>1313</v>
      </c>
      <c r="B607" s="5" t="s">
        <v>1321</v>
      </c>
      <c r="C607" s="5" t="s">
        <v>1322</v>
      </c>
      <c r="D607" s="12">
        <v>9000</v>
      </c>
      <c r="E607" s="5" t="s">
        <v>1020</v>
      </c>
      <c r="F607" s="6">
        <f t="shared" si="19"/>
        <v>8333.3333333333321</v>
      </c>
      <c r="G607" s="7">
        <v>0.08</v>
      </c>
    </row>
    <row r="608" spans="1:7" x14ac:dyDescent="0.25">
      <c r="A608" s="5" t="s">
        <v>1313</v>
      </c>
      <c r="B608" s="5" t="s">
        <v>1324</v>
      </c>
      <c r="C608" s="5" t="s">
        <v>1325</v>
      </c>
      <c r="D608" s="12">
        <v>52000</v>
      </c>
      <c r="E608" s="5" t="s">
        <v>162</v>
      </c>
      <c r="F608" s="6">
        <f t="shared" si="19"/>
        <v>48148.148148148146</v>
      </c>
      <c r="G608" s="7">
        <v>0.08</v>
      </c>
    </row>
    <row r="609" spans="1:7" x14ac:dyDescent="0.25">
      <c r="A609" s="5" t="s">
        <v>1313</v>
      </c>
      <c r="B609" s="5" t="s">
        <v>1326</v>
      </c>
      <c r="C609" s="5" t="s">
        <v>1327</v>
      </c>
      <c r="D609" s="12">
        <v>55000</v>
      </c>
      <c r="E609" s="5" t="s">
        <v>660</v>
      </c>
      <c r="F609" s="6">
        <f t="shared" si="19"/>
        <v>50925.92592592592</v>
      </c>
      <c r="G609" s="7">
        <v>0.08</v>
      </c>
    </row>
    <row r="610" spans="1:7" x14ac:dyDescent="0.25">
      <c r="A610" s="5" t="s">
        <v>1313</v>
      </c>
      <c r="B610" s="5" t="s">
        <v>1328</v>
      </c>
      <c r="C610" s="5" t="s">
        <v>1329</v>
      </c>
      <c r="D610" s="12">
        <v>10000</v>
      </c>
      <c r="E610" s="5" t="s">
        <v>660</v>
      </c>
      <c r="F610" s="6">
        <f t="shared" si="19"/>
        <v>9259.2592592592591</v>
      </c>
      <c r="G610" s="7">
        <v>0.08</v>
      </c>
    </row>
    <row r="611" spans="1:7" x14ac:dyDescent="0.25">
      <c r="A611" s="5" t="s">
        <v>1313</v>
      </c>
      <c r="B611" s="5" t="s">
        <v>1330</v>
      </c>
      <c r="C611" s="5" t="s">
        <v>1331</v>
      </c>
      <c r="D611" s="12">
        <v>5000</v>
      </c>
      <c r="E611" s="5" t="s">
        <v>660</v>
      </c>
      <c r="F611" s="6">
        <f t="shared" si="19"/>
        <v>4629.6296296296296</v>
      </c>
      <c r="G611" s="7">
        <v>0.08</v>
      </c>
    </row>
    <row r="612" spans="1:7" x14ac:dyDescent="0.25">
      <c r="A612" s="5" t="s">
        <v>1313</v>
      </c>
      <c r="B612" s="5" t="s">
        <v>1332</v>
      </c>
      <c r="C612" s="5" t="s">
        <v>1333</v>
      </c>
      <c r="D612" s="12">
        <v>4000</v>
      </c>
      <c r="E612" s="5" t="s">
        <v>660</v>
      </c>
      <c r="F612" s="6">
        <f t="shared" ref="F612:F632" si="20">D612/108%</f>
        <v>3703.7037037037035</v>
      </c>
      <c r="G612" s="7">
        <v>0.08</v>
      </c>
    </row>
    <row r="613" spans="1:7" x14ac:dyDescent="0.25">
      <c r="A613" s="5" t="s">
        <v>1313</v>
      </c>
      <c r="B613" s="5" t="s">
        <v>1334</v>
      </c>
      <c r="C613" s="5" t="s">
        <v>1335</v>
      </c>
      <c r="D613" s="12">
        <v>25000</v>
      </c>
      <c r="E613" s="5" t="s">
        <v>1318</v>
      </c>
      <c r="F613" s="6">
        <f t="shared" si="20"/>
        <v>23148.148148148146</v>
      </c>
      <c r="G613" s="7">
        <v>0.08</v>
      </c>
    </row>
    <row r="614" spans="1:7" x14ac:dyDescent="0.25">
      <c r="A614" s="5" t="s">
        <v>1313</v>
      </c>
      <c r="B614" s="5" t="s">
        <v>1336</v>
      </c>
      <c r="C614" s="5" t="s">
        <v>1337</v>
      </c>
      <c r="D614" s="12">
        <v>22000</v>
      </c>
      <c r="E614" s="5" t="s">
        <v>9</v>
      </c>
      <c r="F614" s="6">
        <f t="shared" si="20"/>
        <v>20370.370370370369</v>
      </c>
      <c r="G614" s="7">
        <v>0.08</v>
      </c>
    </row>
    <row r="615" spans="1:7" x14ac:dyDescent="0.25">
      <c r="A615" s="5" t="s">
        <v>1313</v>
      </c>
      <c r="B615" s="5" t="s">
        <v>1338</v>
      </c>
      <c r="C615" s="5" t="s">
        <v>1339</v>
      </c>
      <c r="D615" s="12">
        <v>17100</v>
      </c>
      <c r="E615" s="5" t="s">
        <v>118</v>
      </c>
      <c r="F615" s="6">
        <f t="shared" si="20"/>
        <v>15833.333333333332</v>
      </c>
      <c r="G615" s="7">
        <v>0.08</v>
      </c>
    </row>
    <row r="616" spans="1:7" x14ac:dyDescent="0.25">
      <c r="A616" s="5" t="s">
        <v>1313</v>
      </c>
      <c r="B616" s="5" t="s">
        <v>1340</v>
      </c>
      <c r="C616" s="5" t="s">
        <v>1341</v>
      </c>
      <c r="D616" s="12">
        <v>12100</v>
      </c>
      <c r="E616" s="5" t="s">
        <v>118</v>
      </c>
      <c r="F616" s="6">
        <f t="shared" si="20"/>
        <v>11203.703703703703</v>
      </c>
      <c r="G616" s="7">
        <v>0.08</v>
      </c>
    </row>
    <row r="617" spans="1:7" x14ac:dyDescent="0.25">
      <c r="A617" s="5" t="s">
        <v>1313</v>
      </c>
      <c r="B617" s="5" t="s">
        <v>1342</v>
      </c>
      <c r="C617" s="5" t="s">
        <v>1343</v>
      </c>
      <c r="D617" s="12">
        <v>16500</v>
      </c>
      <c r="E617" s="5" t="s">
        <v>9</v>
      </c>
      <c r="F617" s="6">
        <f t="shared" si="20"/>
        <v>15277.777777777777</v>
      </c>
      <c r="G617" s="7">
        <v>0.08</v>
      </c>
    </row>
    <row r="618" spans="1:7" x14ac:dyDescent="0.25">
      <c r="A618" s="5" t="s">
        <v>1313</v>
      </c>
      <c r="B618" s="5" t="s">
        <v>1344</v>
      </c>
      <c r="C618" s="5" t="s">
        <v>1345</v>
      </c>
      <c r="D618" s="12">
        <v>25000</v>
      </c>
      <c r="E618" s="5" t="s">
        <v>1318</v>
      </c>
      <c r="F618" s="6">
        <f t="shared" si="20"/>
        <v>23148.148148148146</v>
      </c>
      <c r="G618" s="7">
        <v>0.08</v>
      </c>
    </row>
    <row r="619" spans="1:7" x14ac:dyDescent="0.25">
      <c r="A619" s="5" t="s">
        <v>1313</v>
      </c>
      <c r="B619" s="5" t="s">
        <v>1346</v>
      </c>
      <c r="C619" s="5" t="s">
        <v>1347</v>
      </c>
      <c r="D619" s="12">
        <v>8000</v>
      </c>
      <c r="E619" s="5" t="s">
        <v>141</v>
      </c>
      <c r="F619" s="6">
        <f t="shared" si="20"/>
        <v>7407.4074074074069</v>
      </c>
      <c r="G619" s="7">
        <v>0.08</v>
      </c>
    </row>
    <row r="620" spans="1:7" x14ac:dyDescent="0.25">
      <c r="A620" s="5" t="s">
        <v>1313</v>
      </c>
      <c r="B620" s="5" t="s">
        <v>1348</v>
      </c>
      <c r="C620" s="5" t="s">
        <v>1349</v>
      </c>
      <c r="D620" s="12">
        <v>6600</v>
      </c>
      <c r="E620" s="5" t="s">
        <v>141</v>
      </c>
      <c r="F620" s="6">
        <f t="shared" si="20"/>
        <v>6111.1111111111104</v>
      </c>
      <c r="G620" s="7">
        <v>0.08</v>
      </c>
    </row>
    <row r="621" spans="1:7" x14ac:dyDescent="0.25">
      <c r="A621" s="5" t="s">
        <v>1313</v>
      </c>
      <c r="B621" s="5" t="s">
        <v>1350</v>
      </c>
      <c r="C621" s="5" t="s">
        <v>1351</v>
      </c>
      <c r="D621" s="12">
        <v>4600</v>
      </c>
      <c r="E621" s="5" t="s">
        <v>141</v>
      </c>
      <c r="F621" s="6">
        <f t="shared" si="20"/>
        <v>4259.2592592592591</v>
      </c>
      <c r="G621" s="7">
        <v>0.08</v>
      </c>
    </row>
    <row r="622" spans="1:7" x14ac:dyDescent="0.25">
      <c r="A622" s="5" t="s">
        <v>1313</v>
      </c>
      <c r="B622" s="5" t="s">
        <v>1352</v>
      </c>
      <c r="C622" s="5" t="s">
        <v>1353</v>
      </c>
      <c r="D622" s="12">
        <v>58200</v>
      </c>
      <c r="E622" s="5" t="s">
        <v>141</v>
      </c>
      <c r="F622" s="6">
        <f t="shared" si="20"/>
        <v>53888.888888888883</v>
      </c>
      <c r="G622" s="7">
        <v>0.08</v>
      </c>
    </row>
    <row r="623" spans="1:7" x14ac:dyDescent="0.25">
      <c r="A623" s="5" t="s">
        <v>1313</v>
      </c>
      <c r="B623" s="5" t="s">
        <v>1354</v>
      </c>
      <c r="C623" s="5" t="s">
        <v>1355</v>
      </c>
      <c r="D623" s="12">
        <v>36200</v>
      </c>
      <c r="E623" s="5" t="s">
        <v>141</v>
      </c>
      <c r="F623" s="6">
        <f t="shared" si="20"/>
        <v>33518.518518518518</v>
      </c>
      <c r="G623" s="7">
        <v>0.08</v>
      </c>
    </row>
    <row r="624" spans="1:7" x14ac:dyDescent="0.25">
      <c r="A624" s="5" t="s">
        <v>1313</v>
      </c>
      <c r="B624" s="5" t="s">
        <v>1356</v>
      </c>
      <c r="C624" s="5" t="s">
        <v>1357</v>
      </c>
      <c r="D624" s="12">
        <v>55000</v>
      </c>
      <c r="E624" s="5" t="s">
        <v>141</v>
      </c>
      <c r="F624" s="6">
        <f t="shared" si="20"/>
        <v>50925.92592592592</v>
      </c>
      <c r="G624" s="7">
        <v>0.08</v>
      </c>
    </row>
    <row r="625" spans="1:7" x14ac:dyDescent="0.25">
      <c r="A625" s="5" t="s">
        <v>1313</v>
      </c>
      <c r="B625" s="5" t="s">
        <v>1358</v>
      </c>
      <c r="C625" s="5" t="s">
        <v>1359</v>
      </c>
      <c r="D625" s="12">
        <v>12500</v>
      </c>
      <c r="E625" s="5" t="s">
        <v>141</v>
      </c>
      <c r="F625" s="6">
        <f t="shared" si="20"/>
        <v>11574.074074074073</v>
      </c>
      <c r="G625" s="7">
        <v>0.08</v>
      </c>
    </row>
    <row r="626" spans="1:7" x14ac:dyDescent="0.25">
      <c r="A626" s="5" t="s">
        <v>1313</v>
      </c>
      <c r="B626" s="5" t="s">
        <v>1360</v>
      </c>
      <c r="C626" s="5" t="s">
        <v>1361</v>
      </c>
      <c r="D626" s="12">
        <v>3600</v>
      </c>
      <c r="E626" s="5" t="s">
        <v>141</v>
      </c>
      <c r="F626" s="6">
        <f t="shared" si="20"/>
        <v>3333.333333333333</v>
      </c>
      <c r="G626" s="7">
        <v>0.08</v>
      </c>
    </row>
    <row r="627" spans="1:7" x14ac:dyDescent="0.25">
      <c r="A627" s="5" t="s">
        <v>1313</v>
      </c>
      <c r="B627" s="5" t="s">
        <v>1362</v>
      </c>
      <c r="C627" s="5" t="s">
        <v>1363</v>
      </c>
      <c r="D627" s="12">
        <v>3200</v>
      </c>
      <c r="E627" s="5" t="s">
        <v>141</v>
      </c>
      <c r="F627" s="6">
        <f t="shared" si="20"/>
        <v>2962.9629629629626</v>
      </c>
      <c r="G627" s="7">
        <v>0.08</v>
      </c>
    </row>
    <row r="628" spans="1:7" x14ac:dyDescent="0.25">
      <c r="A628" s="5" t="s">
        <v>1313</v>
      </c>
      <c r="B628" s="5" t="s">
        <v>1364</v>
      </c>
      <c r="C628" s="5" t="s">
        <v>1365</v>
      </c>
      <c r="D628" s="12">
        <v>2900</v>
      </c>
      <c r="E628" s="5" t="s">
        <v>141</v>
      </c>
      <c r="F628" s="6">
        <f t="shared" si="20"/>
        <v>2685.1851851851852</v>
      </c>
      <c r="G628" s="7">
        <v>0.08</v>
      </c>
    </row>
    <row r="629" spans="1:7" x14ac:dyDescent="0.25">
      <c r="A629" s="5" t="s">
        <v>1313</v>
      </c>
      <c r="B629" s="5" t="s">
        <v>1366</v>
      </c>
      <c r="C629" s="5" t="s">
        <v>1367</v>
      </c>
      <c r="D629" s="12">
        <v>16000</v>
      </c>
      <c r="E629" s="5" t="s">
        <v>1318</v>
      </c>
      <c r="F629" s="6">
        <f t="shared" si="20"/>
        <v>14814.814814814814</v>
      </c>
      <c r="G629" s="7">
        <v>0.08</v>
      </c>
    </row>
    <row r="630" spans="1:7" x14ac:dyDescent="0.25">
      <c r="A630" s="5" t="s">
        <v>1313</v>
      </c>
      <c r="B630" s="5" t="s">
        <v>1368</v>
      </c>
      <c r="C630" s="5" t="s">
        <v>1369</v>
      </c>
      <c r="D630" s="12">
        <v>19000</v>
      </c>
      <c r="E630" s="5" t="s">
        <v>1318</v>
      </c>
      <c r="F630" s="6">
        <f t="shared" si="20"/>
        <v>17592.592592592591</v>
      </c>
      <c r="G630" s="7">
        <v>0.08</v>
      </c>
    </row>
    <row r="631" spans="1:7" x14ac:dyDescent="0.25">
      <c r="A631" s="5" t="s">
        <v>1313</v>
      </c>
      <c r="B631" s="5" t="s">
        <v>2419</v>
      </c>
      <c r="C631" s="5" t="s">
        <v>2420</v>
      </c>
      <c r="D631" s="12">
        <v>35000</v>
      </c>
      <c r="E631" s="5" t="s">
        <v>1020</v>
      </c>
      <c r="F631" s="6">
        <f t="shared" si="20"/>
        <v>32407.407407407405</v>
      </c>
      <c r="G631" s="7">
        <v>0.08</v>
      </c>
    </row>
    <row r="632" spans="1:7" x14ac:dyDescent="0.25">
      <c r="A632" s="5" t="s">
        <v>1313</v>
      </c>
      <c r="B632" s="5" t="s">
        <v>2421</v>
      </c>
      <c r="C632" s="5" t="s">
        <v>2422</v>
      </c>
      <c r="D632" s="12">
        <v>30000</v>
      </c>
      <c r="E632" s="5" t="s">
        <v>2423</v>
      </c>
      <c r="F632" s="6">
        <f t="shared" si="20"/>
        <v>27777.777777777777</v>
      </c>
      <c r="G632" s="7">
        <v>0.08</v>
      </c>
    </row>
    <row r="633" spans="1:7" x14ac:dyDescent="0.25">
      <c r="A633" s="5" t="s">
        <v>2649</v>
      </c>
      <c r="B633" s="5" t="s">
        <v>1824</v>
      </c>
      <c r="C633" s="5" t="s">
        <v>1825</v>
      </c>
      <c r="D633" s="12">
        <v>1210000</v>
      </c>
      <c r="E633" s="5" t="s">
        <v>17</v>
      </c>
      <c r="F633" s="6">
        <f t="shared" ref="F633:F664" si="21">D633/110%</f>
        <v>1100000</v>
      </c>
      <c r="G633" s="7">
        <v>0.1</v>
      </c>
    </row>
    <row r="634" spans="1:7" x14ac:dyDescent="0.25">
      <c r="A634" s="5" t="s">
        <v>1485</v>
      </c>
      <c r="B634" s="5" t="s">
        <v>1640</v>
      </c>
      <c r="C634" s="5" t="s">
        <v>1641</v>
      </c>
      <c r="D634" s="12">
        <v>19000</v>
      </c>
      <c r="E634" s="5" t="s">
        <v>1318</v>
      </c>
      <c r="F634" s="6">
        <f t="shared" si="21"/>
        <v>17272.727272727272</v>
      </c>
      <c r="G634" s="7">
        <v>0.1</v>
      </c>
    </row>
    <row r="635" spans="1:7" x14ac:dyDescent="0.25">
      <c r="A635" s="5" t="s">
        <v>1485</v>
      </c>
      <c r="B635" s="5" t="s">
        <v>1638</v>
      </c>
      <c r="C635" s="5" t="s">
        <v>1639</v>
      </c>
      <c r="D635" s="12">
        <v>180000</v>
      </c>
      <c r="E635" s="5" t="s">
        <v>1318</v>
      </c>
      <c r="F635" s="6">
        <f t="shared" si="21"/>
        <v>163636.36363636362</v>
      </c>
      <c r="G635" s="7">
        <v>0.1</v>
      </c>
    </row>
    <row r="636" spans="1:7" x14ac:dyDescent="0.25">
      <c r="A636" s="5" t="s">
        <v>1485</v>
      </c>
      <c r="B636" s="5" t="s">
        <v>1636</v>
      </c>
      <c r="C636" s="5" t="s">
        <v>1637</v>
      </c>
      <c r="D636" s="12">
        <v>220000</v>
      </c>
      <c r="E636" s="5" t="s">
        <v>1318</v>
      </c>
      <c r="F636" s="6">
        <f t="shared" si="21"/>
        <v>199999.99999999997</v>
      </c>
      <c r="G636" s="7">
        <v>0.1</v>
      </c>
    </row>
    <row r="637" spans="1:7" x14ac:dyDescent="0.25">
      <c r="A637" s="5" t="s">
        <v>1485</v>
      </c>
      <c r="B637" s="5" t="s">
        <v>1634</v>
      </c>
      <c r="C637" s="5" t="s">
        <v>1635</v>
      </c>
      <c r="D637" s="12">
        <v>35000</v>
      </c>
      <c r="E637" s="5" t="s">
        <v>1318</v>
      </c>
      <c r="F637" s="6">
        <f t="shared" si="21"/>
        <v>31818.181818181816</v>
      </c>
      <c r="G637" s="7">
        <v>0.1</v>
      </c>
    </row>
    <row r="638" spans="1:7" x14ac:dyDescent="0.25">
      <c r="A638" s="5" t="s">
        <v>1485</v>
      </c>
      <c r="B638" s="5" t="s">
        <v>1632</v>
      </c>
      <c r="C638" s="5" t="s">
        <v>1633</v>
      </c>
      <c r="D638" s="12">
        <v>300000</v>
      </c>
      <c r="E638" s="5" t="s">
        <v>1318</v>
      </c>
      <c r="F638" s="6">
        <f t="shared" si="21"/>
        <v>272727.27272727271</v>
      </c>
      <c r="G638" s="7">
        <v>0.1</v>
      </c>
    </row>
    <row r="639" spans="1:7" x14ac:dyDescent="0.25">
      <c r="A639" s="5" t="s">
        <v>1485</v>
      </c>
      <c r="B639" s="5" t="s">
        <v>1630</v>
      </c>
      <c r="C639" s="5" t="s">
        <v>1631</v>
      </c>
      <c r="D639" s="12">
        <v>140000</v>
      </c>
      <c r="E639" s="5" t="s">
        <v>1318</v>
      </c>
      <c r="F639" s="6">
        <f t="shared" si="21"/>
        <v>127272.72727272726</v>
      </c>
      <c r="G639" s="7">
        <v>0.1</v>
      </c>
    </row>
    <row r="640" spans="1:7" x14ac:dyDescent="0.25">
      <c r="A640" s="5" t="s">
        <v>1485</v>
      </c>
      <c r="B640" s="5" t="s">
        <v>1656</v>
      </c>
      <c r="C640" s="5" t="s">
        <v>1657</v>
      </c>
      <c r="D640" s="12">
        <v>70000</v>
      </c>
      <c r="E640" s="5" t="s">
        <v>1318</v>
      </c>
      <c r="F640" s="6">
        <f t="shared" si="21"/>
        <v>63636.363636363632</v>
      </c>
      <c r="G640" s="7">
        <v>0.1</v>
      </c>
    </row>
    <row r="641" spans="1:7" x14ac:dyDescent="0.25">
      <c r="A641" s="5" t="s">
        <v>1485</v>
      </c>
      <c r="B641" s="5" t="s">
        <v>1654</v>
      </c>
      <c r="C641" s="5" t="s">
        <v>1655</v>
      </c>
      <c r="D641" s="12">
        <v>16000</v>
      </c>
      <c r="E641" s="5" t="s">
        <v>1318</v>
      </c>
      <c r="F641" s="6">
        <f t="shared" si="21"/>
        <v>14545.454545454544</v>
      </c>
      <c r="G641" s="7">
        <v>0.1</v>
      </c>
    </row>
    <row r="642" spans="1:7" x14ac:dyDescent="0.25">
      <c r="A642" s="5" t="s">
        <v>1485</v>
      </c>
      <c r="B642" s="5" t="s">
        <v>1652</v>
      </c>
      <c r="C642" s="5" t="s">
        <v>1653</v>
      </c>
      <c r="D642" s="12">
        <v>140000</v>
      </c>
      <c r="E642" s="5" t="s">
        <v>1318</v>
      </c>
      <c r="F642" s="6">
        <f t="shared" si="21"/>
        <v>127272.72727272726</v>
      </c>
      <c r="G642" s="7">
        <v>0.1</v>
      </c>
    </row>
    <row r="643" spans="1:7" x14ac:dyDescent="0.25">
      <c r="A643" s="5" t="s">
        <v>1485</v>
      </c>
      <c r="B643" s="5" t="s">
        <v>1650</v>
      </c>
      <c r="C643" s="5" t="s">
        <v>1651</v>
      </c>
      <c r="D643" s="12">
        <v>23000</v>
      </c>
      <c r="E643" s="5" t="s">
        <v>1318</v>
      </c>
      <c r="F643" s="6">
        <f t="shared" si="21"/>
        <v>20909.090909090908</v>
      </c>
      <c r="G643" s="7">
        <v>0.1</v>
      </c>
    </row>
    <row r="644" spans="1:7" x14ac:dyDescent="0.25">
      <c r="A644" s="5" t="s">
        <v>1485</v>
      </c>
      <c r="B644" s="5" t="s">
        <v>1506</v>
      </c>
      <c r="C644" s="5" t="s">
        <v>1507</v>
      </c>
      <c r="D644" s="12">
        <v>70000</v>
      </c>
      <c r="E644" s="5" t="s">
        <v>856</v>
      </c>
      <c r="F644" s="6">
        <f t="shared" si="21"/>
        <v>63636.363636363632</v>
      </c>
      <c r="G644" s="7">
        <v>0.1</v>
      </c>
    </row>
    <row r="645" spans="1:7" x14ac:dyDescent="0.25">
      <c r="A645" s="5" t="s">
        <v>1485</v>
      </c>
      <c r="B645" s="5" t="s">
        <v>1488</v>
      </c>
      <c r="C645" s="5" t="s">
        <v>1489</v>
      </c>
      <c r="D645" s="12">
        <v>220000</v>
      </c>
      <c r="E645" s="5" t="s">
        <v>856</v>
      </c>
      <c r="F645" s="6">
        <f t="shared" si="21"/>
        <v>199999.99999999997</v>
      </c>
      <c r="G645" s="7">
        <v>0.1</v>
      </c>
    </row>
    <row r="646" spans="1:7" x14ac:dyDescent="0.25">
      <c r="A646" s="5" t="s">
        <v>1485</v>
      </c>
      <c r="B646" s="5" t="s">
        <v>1490</v>
      </c>
      <c r="C646" s="5" t="s">
        <v>1491</v>
      </c>
      <c r="D646" s="12">
        <v>50000</v>
      </c>
      <c r="E646" s="5" t="s">
        <v>1492</v>
      </c>
      <c r="F646" s="6">
        <f t="shared" si="21"/>
        <v>45454.545454545449</v>
      </c>
      <c r="G646" s="7">
        <v>0.1</v>
      </c>
    </row>
    <row r="647" spans="1:7" x14ac:dyDescent="0.25">
      <c r="A647" s="5" t="s">
        <v>1485</v>
      </c>
      <c r="B647" s="5" t="s">
        <v>1626</v>
      </c>
      <c r="C647" s="5" t="s">
        <v>1627</v>
      </c>
      <c r="D647" s="12">
        <v>13000</v>
      </c>
      <c r="E647" s="5" t="s">
        <v>856</v>
      </c>
      <c r="F647" s="6">
        <f t="shared" si="21"/>
        <v>11818.181818181818</v>
      </c>
      <c r="G647" s="7">
        <v>0.1</v>
      </c>
    </row>
    <row r="648" spans="1:7" x14ac:dyDescent="0.25">
      <c r="A648" s="5" t="s">
        <v>1485</v>
      </c>
      <c r="B648" s="5" t="s">
        <v>1495</v>
      </c>
      <c r="C648" s="5" t="s">
        <v>1496</v>
      </c>
      <c r="D648" s="12">
        <v>20000</v>
      </c>
      <c r="E648" s="5" t="s">
        <v>660</v>
      </c>
      <c r="F648" s="6">
        <f t="shared" si="21"/>
        <v>18181.81818181818</v>
      </c>
      <c r="G648" s="7">
        <v>0.1</v>
      </c>
    </row>
    <row r="649" spans="1:7" x14ac:dyDescent="0.25">
      <c r="A649" s="5" t="s">
        <v>1485</v>
      </c>
      <c r="B649" s="5" t="s">
        <v>1512</v>
      </c>
      <c r="C649" s="5" t="s">
        <v>1513</v>
      </c>
      <c r="D649" s="12">
        <v>8000</v>
      </c>
      <c r="E649" s="5" t="s">
        <v>660</v>
      </c>
      <c r="F649" s="6">
        <f t="shared" si="21"/>
        <v>7272.7272727272721</v>
      </c>
      <c r="G649" s="7">
        <v>0.1</v>
      </c>
    </row>
    <row r="650" spans="1:7" x14ac:dyDescent="0.25">
      <c r="A650" s="5" t="s">
        <v>1485</v>
      </c>
      <c r="B650" s="5" t="s">
        <v>1624</v>
      </c>
      <c r="C650" s="5" t="s">
        <v>1625</v>
      </c>
      <c r="D650" s="12">
        <v>75000</v>
      </c>
      <c r="E650" s="5" t="s">
        <v>1505</v>
      </c>
      <c r="F650" s="6">
        <f t="shared" si="21"/>
        <v>68181.818181818177</v>
      </c>
      <c r="G650" s="7">
        <v>0.1</v>
      </c>
    </row>
    <row r="651" spans="1:7" x14ac:dyDescent="0.25">
      <c r="A651" s="5" t="s">
        <v>1485</v>
      </c>
      <c r="B651" s="5" t="s">
        <v>1622</v>
      </c>
      <c r="C651" s="5" t="s">
        <v>1623</v>
      </c>
      <c r="D651" s="12">
        <v>69000</v>
      </c>
      <c r="E651" s="5" t="s">
        <v>1505</v>
      </c>
      <c r="F651" s="6">
        <f t="shared" si="21"/>
        <v>62727.272727272721</v>
      </c>
      <c r="G651" s="7">
        <v>0.1</v>
      </c>
    </row>
    <row r="652" spans="1:7" x14ac:dyDescent="0.25">
      <c r="A652" s="5" t="s">
        <v>1485</v>
      </c>
      <c r="B652" s="5" t="s">
        <v>1648</v>
      </c>
      <c r="C652" s="5" t="s">
        <v>1649</v>
      </c>
      <c r="D652" s="12">
        <v>32000</v>
      </c>
      <c r="E652" s="5" t="s">
        <v>856</v>
      </c>
      <c r="F652" s="6">
        <f t="shared" si="21"/>
        <v>29090.909090909088</v>
      </c>
      <c r="G652" s="7">
        <v>0.1</v>
      </c>
    </row>
    <row r="653" spans="1:7" x14ac:dyDescent="0.25">
      <c r="A653" s="5" t="s">
        <v>1485</v>
      </c>
      <c r="B653" s="5" t="s">
        <v>1620</v>
      </c>
      <c r="C653" s="5" t="s">
        <v>1621</v>
      </c>
      <c r="D653" s="12">
        <v>85000</v>
      </c>
      <c r="E653" s="5" t="s">
        <v>1505</v>
      </c>
      <c r="F653" s="6">
        <f t="shared" si="21"/>
        <v>77272.727272727265</v>
      </c>
      <c r="G653" s="7">
        <v>0.1</v>
      </c>
    </row>
    <row r="654" spans="1:7" x14ac:dyDescent="0.25">
      <c r="A654" s="5" t="s">
        <v>1485</v>
      </c>
      <c r="B654" s="5" t="s">
        <v>1618</v>
      </c>
      <c r="C654" s="5" t="s">
        <v>1619</v>
      </c>
      <c r="D654" s="12">
        <v>80000</v>
      </c>
      <c r="E654" s="5" t="s">
        <v>1505</v>
      </c>
      <c r="F654" s="6">
        <f t="shared" si="21"/>
        <v>72727.272727272721</v>
      </c>
      <c r="G654" s="7">
        <v>0.1</v>
      </c>
    </row>
    <row r="655" spans="1:7" x14ac:dyDescent="0.25">
      <c r="A655" s="5" t="s">
        <v>1485</v>
      </c>
      <c r="B655" s="5" t="s">
        <v>1616</v>
      </c>
      <c r="C655" s="5" t="s">
        <v>1617</v>
      </c>
      <c r="D655" s="12">
        <v>82000</v>
      </c>
      <c r="E655" s="5" t="s">
        <v>1505</v>
      </c>
      <c r="F655" s="6">
        <f t="shared" si="21"/>
        <v>74545.454545454544</v>
      </c>
      <c r="G655" s="7">
        <v>0.1</v>
      </c>
    </row>
    <row r="656" spans="1:7" x14ac:dyDescent="0.25">
      <c r="A656" s="5" t="s">
        <v>1485</v>
      </c>
      <c r="B656" s="5" t="s">
        <v>1614</v>
      </c>
      <c r="C656" s="5" t="s">
        <v>1615</v>
      </c>
      <c r="D656" s="12">
        <v>85000</v>
      </c>
      <c r="E656" s="5" t="s">
        <v>1505</v>
      </c>
      <c r="F656" s="6">
        <f t="shared" si="21"/>
        <v>77272.727272727265</v>
      </c>
      <c r="G656" s="7">
        <v>0.1</v>
      </c>
    </row>
    <row r="657" spans="1:7" x14ac:dyDescent="0.25">
      <c r="A657" s="5" t="s">
        <v>1485</v>
      </c>
      <c r="B657" s="5" t="s">
        <v>1612</v>
      </c>
      <c r="C657" s="5" t="s">
        <v>1613</v>
      </c>
      <c r="D657" s="12">
        <v>82000</v>
      </c>
      <c r="E657" s="5" t="s">
        <v>1505</v>
      </c>
      <c r="F657" s="6">
        <f t="shared" si="21"/>
        <v>74545.454545454544</v>
      </c>
      <c r="G657" s="7">
        <v>0.1</v>
      </c>
    </row>
    <row r="658" spans="1:7" x14ac:dyDescent="0.25">
      <c r="A658" s="5" t="s">
        <v>1485</v>
      </c>
      <c r="B658" s="5" t="s">
        <v>1610</v>
      </c>
      <c r="C658" s="5" t="s">
        <v>1611</v>
      </c>
      <c r="D658" s="12">
        <v>80000</v>
      </c>
      <c r="E658" s="5" t="s">
        <v>1505</v>
      </c>
      <c r="F658" s="6">
        <f t="shared" si="21"/>
        <v>72727.272727272721</v>
      </c>
      <c r="G658" s="7">
        <v>0.1</v>
      </c>
    </row>
    <row r="659" spans="1:7" x14ac:dyDescent="0.25">
      <c r="A659" s="5" t="s">
        <v>1485</v>
      </c>
      <c r="B659" s="5" t="s">
        <v>1608</v>
      </c>
      <c r="C659" s="5" t="s">
        <v>1609</v>
      </c>
      <c r="D659" s="12">
        <v>92000</v>
      </c>
      <c r="E659" s="5" t="s">
        <v>1505</v>
      </c>
      <c r="F659" s="6">
        <f t="shared" si="21"/>
        <v>83636.363636363632</v>
      </c>
      <c r="G659" s="7">
        <v>0.1</v>
      </c>
    </row>
    <row r="660" spans="1:7" x14ac:dyDescent="0.25">
      <c r="A660" s="5" t="s">
        <v>1485</v>
      </c>
      <c r="B660" s="5" t="s">
        <v>1606</v>
      </c>
      <c r="C660" s="5" t="s">
        <v>1607</v>
      </c>
      <c r="D660" s="12">
        <v>110000</v>
      </c>
      <c r="E660" s="5" t="s">
        <v>1505</v>
      </c>
      <c r="F660" s="6">
        <f t="shared" si="21"/>
        <v>99999.999999999985</v>
      </c>
      <c r="G660" s="7">
        <v>0.1</v>
      </c>
    </row>
    <row r="661" spans="1:7" x14ac:dyDescent="0.25">
      <c r="A661" s="5" t="s">
        <v>1485</v>
      </c>
      <c r="B661" s="5" t="s">
        <v>1604</v>
      </c>
      <c r="C661" s="5" t="s">
        <v>1605</v>
      </c>
      <c r="D661" s="12">
        <v>70000</v>
      </c>
      <c r="E661" s="5" t="s">
        <v>660</v>
      </c>
      <c r="F661" s="6">
        <f t="shared" si="21"/>
        <v>63636.363636363632</v>
      </c>
      <c r="G661" s="7">
        <v>0.1</v>
      </c>
    </row>
    <row r="662" spans="1:7" x14ac:dyDescent="0.25">
      <c r="A662" s="5" t="s">
        <v>1485</v>
      </c>
      <c r="B662" s="5" t="s">
        <v>1602</v>
      </c>
      <c r="C662" s="5" t="s">
        <v>1603</v>
      </c>
      <c r="D662" s="12">
        <v>15000</v>
      </c>
      <c r="E662" s="5" t="s">
        <v>856</v>
      </c>
      <c r="F662" s="6">
        <f t="shared" si="21"/>
        <v>13636.363636363636</v>
      </c>
      <c r="G662" s="7">
        <v>0.1</v>
      </c>
    </row>
    <row r="663" spans="1:7" x14ac:dyDescent="0.25">
      <c r="A663" s="5" t="s">
        <v>1485</v>
      </c>
      <c r="B663" s="5" t="s">
        <v>1600</v>
      </c>
      <c r="C663" s="5" t="s">
        <v>1601</v>
      </c>
      <c r="D663" s="12">
        <v>200000</v>
      </c>
      <c r="E663" s="5" t="s">
        <v>1505</v>
      </c>
      <c r="F663" s="6">
        <f t="shared" si="21"/>
        <v>181818.18181818179</v>
      </c>
      <c r="G663" s="7">
        <v>0.1</v>
      </c>
    </row>
    <row r="664" spans="1:7" x14ac:dyDescent="0.25">
      <c r="A664" s="5" t="s">
        <v>1485</v>
      </c>
      <c r="B664" s="5" t="s">
        <v>1598</v>
      </c>
      <c r="C664" s="5" t="s">
        <v>1599</v>
      </c>
      <c r="D664" s="12">
        <v>115000</v>
      </c>
      <c r="E664" s="5" t="s">
        <v>1505</v>
      </c>
      <c r="F664" s="6">
        <f t="shared" si="21"/>
        <v>104545.45454545454</v>
      </c>
      <c r="G664" s="7">
        <v>0.1</v>
      </c>
    </row>
    <row r="665" spans="1:7" x14ac:dyDescent="0.25">
      <c r="A665" s="5" t="s">
        <v>1485</v>
      </c>
      <c r="B665" s="5" t="s">
        <v>1596</v>
      </c>
      <c r="C665" s="5" t="s">
        <v>1597</v>
      </c>
      <c r="D665" s="12">
        <v>25000</v>
      </c>
      <c r="E665" s="5" t="s">
        <v>856</v>
      </c>
      <c r="F665" s="6">
        <f t="shared" ref="F665:F696" si="22">D665/110%</f>
        <v>22727.272727272724</v>
      </c>
      <c r="G665" s="7">
        <v>0.1</v>
      </c>
    </row>
    <row r="666" spans="1:7" x14ac:dyDescent="0.25">
      <c r="A666" s="5" t="s">
        <v>1485</v>
      </c>
      <c r="B666" s="5" t="s">
        <v>1594</v>
      </c>
      <c r="C666" s="5" t="s">
        <v>1595</v>
      </c>
      <c r="D666" s="12">
        <v>85000</v>
      </c>
      <c r="E666" s="5" t="s">
        <v>660</v>
      </c>
      <c r="F666" s="6">
        <f t="shared" si="22"/>
        <v>77272.727272727265</v>
      </c>
      <c r="G666" s="7">
        <v>0.1</v>
      </c>
    </row>
    <row r="667" spans="1:7" x14ac:dyDescent="0.25">
      <c r="A667" s="5" t="s">
        <v>1485</v>
      </c>
      <c r="B667" s="5" t="s">
        <v>1592</v>
      </c>
      <c r="C667" s="5" t="s">
        <v>1593</v>
      </c>
      <c r="D667" s="12">
        <v>30000</v>
      </c>
      <c r="E667" s="5" t="s">
        <v>856</v>
      </c>
      <c r="F667" s="6">
        <f t="shared" si="22"/>
        <v>27272.727272727272</v>
      </c>
      <c r="G667" s="7">
        <v>0.1</v>
      </c>
    </row>
    <row r="668" spans="1:7" x14ac:dyDescent="0.25">
      <c r="A668" s="5" t="s">
        <v>1485</v>
      </c>
      <c r="B668" s="5" t="s">
        <v>1590</v>
      </c>
      <c r="C668" s="5" t="s">
        <v>1591</v>
      </c>
      <c r="D668" s="12">
        <v>65000</v>
      </c>
      <c r="E668" s="5" t="s">
        <v>1505</v>
      </c>
      <c r="F668" s="6">
        <f t="shared" si="22"/>
        <v>59090.909090909088</v>
      </c>
      <c r="G668" s="7">
        <v>0.1</v>
      </c>
    </row>
    <row r="669" spans="1:7" x14ac:dyDescent="0.25">
      <c r="A669" s="5" t="s">
        <v>1485</v>
      </c>
      <c r="B669" s="5" t="s">
        <v>1588</v>
      </c>
      <c r="C669" s="5" t="s">
        <v>1589</v>
      </c>
      <c r="D669" s="12">
        <v>33000</v>
      </c>
      <c r="E669" s="5" t="s">
        <v>856</v>
      </c>
      <c r="F669" s="6">
        <f t="shared" si="22"/>
        <v>29999.999999999996</v>
      </c>
      <c r="G669" s="7">
        <v>0.1</v>
      </c>
    </row>
    <row r="670" spans="1:7" x14ac:dyDescent="0.25">
      <c r="A670" s="5" t="s">
        <v>1485</v>
      </c>
      <c r="B670" s="5" t="s">
        <v>1586</v>
      </c>
      <c r="C670" s="5" t="s">
        <v>1587</v>
      </c>
      <c r="D670" s="12">
        <v>70000</v>
      </c>
      <c r="E670" s="5" t="s">
        <v>856</v>
      </c>
      <c r="F670" s="6">
        <f t="shared" si="22"/>
        <v>63636.363636363632</v>
      </c>
      <c r="G670" s="7">
        <v>0.1</v>
      </c>
    </row>
    <row r="671" spans="1:7" x14ac:dyDescent="0.25">
      <c r="A671" s="5" t="s">
        <v>1485</v>
      </c>
      <c r="B671" s="5" t="s">
        <v>1584</v>
      </c>
      <c r="C671" s="5" t="s">
        <v>1585</v>
      </c>
      <c r="D671" s="12">
        <v>260000</v>
      </c>
      <c r="E671" s="5" t="s">
        <v>1505</v>
      </c>
      <c r="F671" s="6">
        <f t="shared" si="22"/>
        <v>236363.63636363635</v>
      </c>
      <c r="G671" s="7">
        <v>0.1</v>
      </c>
    </row>
    <row r="672" spans="1:7" x14ac:dyDescent="0.25">
      <c r="A672" s="5" t="s">
        <v>1485</v>
      </c>
      <c r="B672" s="5" t="s">
        <v>1499</v>
      </c>
      <c r="C672" s="5" t="s">
        <v>1500</v>
      </c>
      <c r="D672" s="12">
        <v>190000</v>
      </c>
      <c r="E672" s="5" t="s">
        <v>1020</v>
      </c>
      <c r="F672" s="6">
        <f t="shared" si="22"/>
        <v>172727.27272727271</v>
      </c>
      <c r="G672" s="7">
        <v>0.1</v>
      </c>
    </row>
    <row r="673" spans="1:7" x14ac:dyDescent="0.25">
      <c r="A673" s="5" t="s">
        <v>1485</v>
      </c>
      <c r="B673" s="5" t="s">
        <v>1582</v>
      </c>
      <c r="C673" s="5" t="s">
        <v>1583</v>
      </c>
      <c r="D673" s="12">
        <v>60000</v>
      </c>
      <c r="E673" s="5" t="s">
        <v>856</v>
      </c>
      <c r="F673" s="6">
        <f t="shared" si="22"/>
        <v>54545.454545454544</v>
      </c>
      <c r="G673" s="7">
        <v>0.1</v>
      </c>
    </row>
    <row r="674" spans="1:7" x14ac:dyDescent="0.25">
      <c r="A674" s="5" t="s">
        <v>1485</v>
      </c>
      <c r="B674" s="5" t="s">
        <v>1580</v>
      </c>
      <c r="C674" s="5" t="s">
        <v>1581</v>
      </c>
      <c r="D674" s="12">
        <v>25000</v>
      </c>
      <c r="E674" s="5" t="s">
        <v>856</v>
      </c>
      <c r="F674" s="6">
        <f t="shared" si="22"/>
        <v>22727.272727272724</v>
      </c>
      <c r="G674" s="7">
        <v>0.1</v>
      </c>
    </row>
    <row r="675" spans="1:7" x14ac:dyDescent="0.25">
      <c r="A675" s="5" t="s">
        <v>1485</v>
      </c>
      <c r="B675" s="5" t="s">
        <v>1510</v>
      </c>
      <c r="C675" s="5" t="s">
        <v>1511</v>
      </c>
      <c r="D675" s="12">
        <v>29000</v>
      </c>
      <c r="E675" s="5" t="s">
        <v>856</v>
      </c>
      <c r="F675" s="6">
        <f t="shared" si="22"/>
        <v>26363.63636363636</v>
      </c>
      <c r="G675" s="7">
        <v>0.1</v>
      </c>
    </row>
    <row r="676" spans="1:7" x14ac:dyDescent="0.25">
      <c r="A676" s="5" t="s">
        <v>1485</v>
      </c>
      <c r="B676" s="5" t="s">
        <v>1508</v>
      </c>
      <c r="C676" s="5" t="s">
        <v>1509</v>
      </c>
      <c r="D676" s="12">
        <v>65000</v>
      </c>
      <c r="E676" s="5" t="s">
        <v>1505</v>
      </c>
      <c r="F676" s="6">
        <f t="shared" si="22"/>
        <v>59090.909090909088</v>
      </c>
      <c r="G676" s="7">
        <v>0.1</v>
      </c>
    </row>
    <row r="677" spans="1:7" x14ac:dyDescent="0.25">
      <c r="A677" s="5" t="s">
        <v>1485</v>
      </c>
      <c r="B677" s="5" t="s">
        <v>1520</v>
      </c>
      <c r="C677" s="5" t="s">
        <v>1521</v>
      </c>
      <c r="D677" s="12">
        <v>45000</v>
      </c>
      <c r="E677" s="5" t="s">
        <v>9</v>
      </c>
      <c r="F677" s="6">
        <f t="shared" si="22"/>
        <v>40909.090909090904</v>
      </c>
      <c r="G677" s="7">
        <v>0.1</v>
      </c>
    </row>
    <row r="678" spans="1:7" x14ac:dyDescent="0.25">
      <c r="A678" s="5" t="s">
        <v>1485</v>
      </c>
      <c r="B678" s="5" t="s">
        <v>1518</v>
      </c>
      <c r="C678" s="5" t="s">
        <v>1519</v>
      </c>
      <c r="D678" s="12">
        <v>20000</v>
      </c>
      <c r="E678" s="5" t="s">
        <v>856</v>
      </c>
      <c r="F678" s="6">
        <f t="shared" si="22"/>
        <v>18181.81818181818</v>
      </c>
      <c r="G678" s="7">
        <v>0.1</v>
      </c>
    </row>
    <row r="679" spans="1:7" x14ac:dyDescent="0.25">
      <c r="A679" s="5" t="s">
        <v>1485</v>
      </c>
      <c r="B679" s="5" t="s">
        <v>1578</v>
      </c>
      <c r="C679" s="5" t="s">
        <v>1579</v>
      </c>
      <c r="D679" s="12">
        <v>26000</v>
      </c>
      <c r="E679" s="5" t="s">
        <v>856</v>
      </c>
      <c r="F679" s="6">
        <f t="shared" si="22"/>
        <v>23636.363636363636</v>
      </c>
      <c r="G679" s="7">
        <v>0.1</v>
      </c>
    </row>
    <row r="680" spans="1:7" x14ac:dyDescent="0.25">
      <c r="A680" s="5" t="s">
        <v>1485</v>
      </c>
      <c r="B680" s="5" t="s">
        <v>1576</v>
      </c>
      <c r="C680" s="5" t="s">
        <v>1577</v>
      </c>
      <c r="D680" s="12">
        <v>250000</v>
      </c>
      <c r="E680" s="5" t="s">
        <v>856</v>
      </c>
      <c r="F680" s="6">
        <f t="shared" si="22"/>
        <v>227272.72727272726</v>
      </c>
      <c r="G680" s="7">
        <v>0.1</v>
      </c>
    </row>
    <row r="681" spans="1:7" x14ac:dyDescent="0.25">
      <c r="A681" s="5" t="s">
        <v>1485</v>
      </c>
      <c r="B681" s="5" t="s">
        <v>1503</v>
      </c>
      <c r="C681" s="5" t="s">
        <v>1504</v>
      </c>
      <c r="D681" s="12">
        <v>255000</v>
      </c>
      <c r="E681" s="5" t="s">
        <v>1505</v>
      </c>
      <c r="F681" s="6">
        <f t="shared" si="22"/>
        <v>231818.18181818179</v>
      </c>
      <c r="G681" s="7">
        <v>0.1</v>
      </c>
    </row>
    <row r="682" spans="1:7" x14ac:dyDescent="0.25">
      <c r="A682" s="5" t="s">
        <v>1485</v>
      </c>
      <c r="B682" s="5" t="s">
        <v>1501</v>
      </c>
      <c r="C682" s="5" t="s">
        <v>1502</v>
      </c>
      <c r="D682" s="12">
        <v>65000</v>
      </c>
      <c r="E682" s="5" t="s">
        <v>856</v>
      </c>
      <c r="F682" s="6">
        <f t="shared" si="22"/>
        <v>59090.909090909088</v>
      </c>
      <c r="G682" s="7">
        <v>0.1</v>
      </c>
    </row>
    <row r="683" spans="1:7" x14ac:dyDescent="0.25">
      <c r="A683" s="5" t="s">
        <v>1485</v>
      </c>
      <c r="B683" s="5" t="s">
        <v>1574</v>
      </c>
      <c r="C683" s="5" t="s">
        <v>1575</v>
      </c>
      <c r="D683" s="12">
        <v>240000</v>
      </c>
      <c r="E683" s="5" t="s">
        <v>660</v>
      </c>
      <c r="F683" s="6">
        <f t="shared" si="22"/>
        <v>218181.81818181818</v>
      </c>
      <c r="G683" s="7">
        <v>0.1</v>
      </c>
    </row>
    <row r="684" spans="1:7" x14ac:dyDescent="0.25">
      <c r="A684" s="5" t="s">
        <v>1485</v>
      </c>
      <c r="B684" s="5" t="s">
        <v>1572</v>
      </c>
      <c r="C684" s="5" t="s">
        <v>1573</v>
      </c>
      <c r="D684" s="12">
        <v>65000</v>
      </c>
      <c r="E684" s="5" t="s">
        <v>856</v>
      </c>
      <c r="F684" s="6">
        <f t="shared" si="22"/>
        <v>59090.909090909088</v>
      </c>
      <c r="G684" s="7">
        <v>0.1</v>
      </c>
    </row>
    <row r="685" spans="1:7" x14ac:dyDescent="0.25">
      <c r="A685" s="5" t="s">
        <v>1485</v>
      </c>
      <c r="B685" s="5" t="s">
        <v>1570</v>
      </c>
      <c r="C685" s="5" t="s">
        <v>1571</v>
      </c>
      <c r="D685" s="12">
        <v>250000</v>
      </c>
      <c r="E685" s="5" t="s">
        <v>1505</v>
      </c>
      <c r="F685" s="6">
        <f t="shared" si="22"/>
        <v>227272.72727272726</v>
      </c>
      <c r="G685" s="7">
        <v>0.1</v>
      </c>
    </row>
    <row r="686" spans="1:7" x14ac:dyDescent="0.25">
      <c r="A686" s="5" t="s">
        <v>1485</v>
      </c>
      <c r="B686" s="5" t="s">
        <v>1497</v>
      </c>
      <c r="C686" s="5" t="s">
        <v>1498</v>
      </c>
      <c r="D686" s="12">
        <v>165000</v>
      </c>
      <c r="E686" s="5" t="s">
        <v>660</v>
      </c>
      <c r="F686" s="6">
        <f t="shared" si="22"/>
        <v>150000</v>
      </c>
      <c r="G686" s="7">
        <v>0.1</v>
      </c>
    </row>
    <row r="687" spans="1:7" x14ac:dyDescent="0.25">
      <c r="A687" s="5" t="s">
        <v>1485</v>
      </c>
      <c r="B687" s="5" t="s">
        <v>1568</v>
      </c>
      <c r="C687" s="5" t="s">
        <v>1569</v>
      </c>
      <c r="D687" s="12">
        <v>180000</v>
      </c>
      <c r="E687" s="5" t="s">
        <v>660</v>
      </c>
      <c r="F687" s="6">
        <f t="shared" si="22"/>
        <v>163636.36363636362</v>
      </c>
      <c r="G687" s="7">
        <v>0.1</v>
      </c>
    </row>
    <row r="688" spans="1:7" x14ac:dyDescent="0.25">
      <c r="A688" s="5" t="s">
        <v>1485</v>
      </c>
      <c r="B688" s="5" t="s">
        <v>1566</v>
      </c>
      <c r="C688" s="5" t="s">
        <v>1567</v>
      </c>
      <c r="D688" s="12">
        <v>230000</v>
      </c>
      <c r="E688" s="5" t="s">
        <v>660</v>
      </c>
      <c r="F688" s="6">
        <f t="shared" si="22"/>
        <v>209090.90909090909</v>
      </c>
      <c r="G688" s="7">
        <v>0.1</v>
      </c>
    </row>
    <row r="689" spans="1:7" x14ac:dyDescent="0.25">
      <c r="A689" s="5" t="s">
        <v>1485</v>
      </c>
      <c r="B689" s="5" t="s">
        <v>1564</v>
      </c>
      <c r="C689" s="5" t="s">
        <v>1565</v>
      </c>
      <c r="D689" s="12">
        <v>180000</v>
      </c>
      <c r="E689" s="5" t="s">
        <v>660</v>
      </c>
      <c r="F689" s="6">
        <f t="shared" si="22"/>
        <v>163636.36363636362</v>
      </c>
      <c r="G689" s="7">
        <v>0.1</v>
      </c>
    </row>
    <row r="690" spans="1:7" x14ac:dyDescent="0.25">
      <c r="A690" s="5" t="s">
        <v>1485</v>
      </c>
      <c r="B690" s="5" t="s">
        <v>1562</v>
      </c>
      <c r="C690" s="5" t="s">
        <v>1563</v>
      </c>
      <c r="D690" s="12">
        <v>180000</v>
      </c>
      <c r="E690" s="5" t="s">
        <v>660</v>
      </c>
      <c r="F690" s="6">
        <f t="shared" si="22"/>
        <v>163636.36363636362</v>
      </c>
      <c r="G690" s="7">
        <v>0.1</v>
      </c>
    </row>
    <row r="691" spans="1:7" x14ac:dyDescent="0.25">
      <c r="A691" s="5" t="s">
        <v>1485</v>
      </c>
      <c r="B691" s="5" t="s">
        <v>1560</v>
      </c>
      <c r="C691" s="5" t="s">
        <v>1561</v>
      </c>
      <c r="D691" s="12">
        <v>175000</v>
      </c>
      <c r="E691" s="5" t="s">
        <v>660</v>
      </c>
      <c r="F691" s="6">
        <f t="shared" si="22"/>
        <v>159090.90909090909</v>
      </c>
      <c r="G691" s="7">
        <v>0.1</v>
      </c>
    </row>
    <row r="692" spans="1:7" x14ac:dyDescent="0.25">
      <c r="A692" s="5" t="s">
        <v>1485</v>
      </c>
      <c r="B692" s="5" t="s">
        <v>1558</v>
      </c>
      <c r="C692" s="5" t="s">
        <v>1559</v>
      </c>
      <c r="D692" s="12">
        <v>175000</v>
      </c>
      <c r="E692" s="5" t="s">
        <v>660</v>
      </c>
      <c r="F692" s="6">
        <f t="shared" si="22"/>
        <v>159090.90909090909</v>
      </c>
      <c r="G692" s="7">
        <v>0.1</v>
      </c>
    </row>
    <row r="693" spans="1:7" x14ac:dyDescent="0.25">
      <c r="A693" s="5" t="s">
        <v>1485</v>
      </c>
      <c r="B693" s="5" t="s">
        <v>1556</v>
      </c>
      <c r="C693" s="5" t="s">
        <v>1557</v>
      </c>
      <c r="D693" s="12">
        <v>175000</v>
      </c>
      <c r="E693" s="5" t="s">
        <v>660</v>
      </c>
      <c r="F693" s="6">
        <f t="shared" si="22"/>
        <v>159090.90909090909</v>
      </c>
      <c r="G693" s="7">
        <v>0.1</v>
      </c>
    </row>
    <row r="694" spans="1:7" x14ac:dyDescent="0.25">
      <c r="A694" s="5" t="s">
        <v>1485</v>
      </c>
      <c r="B694" s="5" t="s">
        <v>1554</v>
      </c>
      <c r="C694" s="5" t="s">
        <v>1555</v>
      </c>
      <c r="D694" s="12">
        <v>180000</v>
      </c>
      <c r="E694" s="5" t="s">
        <v>660</v>
      </c>
      <c r="F694" s="6">
        <f t="shared" si="22"/>
        <v>163636.36363636362</v>
      </c>
      <c r="G694" s="7">
        <v>0.1</v>
      </c>
    </row>
    <row r="695" spans="1:7" x14ac:dyDescent="0.25">
      <c r="A695" s="5" t="s">
        <v>1485</v>
      </c>
      <c r="B695" s="5" t="s">
        <v>1552</v>
      </c>
      <c r="C695" s="5" t="s">
        <v>1553</v>
      </c>
      <c r="D695" s="12">
        <v>145000</v>
      </c>
      <c r="E695" s="5" t="s">
        <v>1505</v>
      </c>
      <c r="F695" s="6">
        <f t="shared" si="22"/>
        <v>131818.18181818179</v>
      </c>
      <c r="G695" s="7">
        <v>0.1</v>
      </c>
    </row>
    <row r="696" spans="1:7" x14ac:dyDescent="0.25">
      <c r="A696" s="5" t="s">
        <v>1485</v>
      </c>
      <c r="B696" s="5" t="s">
        <v>1550</v>
      </c>
      <c r="C696" s="5" t="s">
        <v>1551</v>
      </c>
      <c r="D696" s="12">
        <v>240000</v>
      </c>
      <c r="E696" s="5" t="s">
        <v>1505</v>
      </c>
      <c r="F696" s="6">
        <f t="shared" si="22"/>
        <v>218181.81818181818</v>
      </c>
      <c r="G696" s="7">
        <v>0.1</v>
      </c>
    </row>
    <row r="697" spans="1:7" x14ac:dyDescent="0.25">
      <c r="A697" s="5" t="s">
        <v>1485</v>
      </c>
      <c r="B697" s="5" t="s">
        <v>1548</v>
      </c>
      <c r="C697" s="5" t="s">
        <v>1549</v>
      </c>
      <c r="D697" s="12">
        <v>105000</v>
      </c>
      <c r="E697" s="5" t="s">
        <v>660</v>
      </c>
      <c r="F697" s="6">
        <f t="shared" ref="F697:F719" si="23">D697/110%</f>
        <v>95454.545454545441</v>
      </c>
      <c r="G697" s="7">
        <v>0.1</v>
      </c>
    </row>
    <row r="698" spans="1:7" x14ac:dyDescent="0.25">
      <c r="A698" s="5" t="s">
        <v>1485</v>
      </c>
      <c r="B698" s="5" t="s">
        <v>1546</v>
      </c>
      <c r="C698" s="5" t="s">
        <v>1547</v>
      </c>
      <c r="D698" s="12">
        <v>39600</v>
      </c>
      <c r="E698" s="5" t="s">
        <v>9</v>
      </c>
      <c r="F698" s="6">
        <f t="shared" si="23"/>
        <v>36000</v>
      </c>
      <c r="G698" s="7">
        <v>0.1</v>
      </c>
    </row>
    <row r="699" spans="1:7" x14ac:dyDescent="0.25">
      <c r="A699" s="5" t="s">
        <v>1485</v>
      </c>
      <c r="B699" s="5" t="s">
        <v>1544</v>
      </c>
      <c r="C699" s="5" t="s">
        <v>1545</v>
      </c>
      <c r="D699" s="12">
        <v>56000</v>
      </c>
      <c r="E699" s="5" t="s">
        <v>9</v>
      </c>
      <c r="F699" s="6">
        <f t="shared" si="23"/>
        <v>50909.090909090904</v>
      </c>
      <c r="G699" s="7">
        <v>0.1</v>
      </c>
    </row>
    <row r="700" spans="1:7" x14ac:dyDescent="0.25">
      <c r="A700" s="5" t="s">
        <v>1485</v>
      </c>
      <c r="B700" s="5" t="s">
        <v>1493</v>
      </c>
      <c r="C700" s="5" t="s">
        <v>1494</v>
      </c>
      <c r="D700" s="12">
        <v>200000</v>
      </c>
      <c r="E700" s="5" t="s">
        <v>856</v>
      </c>
      <c r="F700" s="6">
        <f t="shared" si="23"/>
        <v>181818.18181818179</v>
      </c>
      <c r="G700" s="7">
        <v>0.1</v>
      </c>
    </row>
    <row r="701" spans="1:7" x14ac:dyDescent="0.25">
      <c r="A701" s="5" t="s">
        <v>1485</v>
      </c>
      <c r="B701" s="5" t="s">
        <v>1646</v>
      </c>
      <c r="C701" s="5" t="s">
        <v>1647</v>
      </c>
      <c r="D701" s="12">
        <v>46000</v>
      </c>
      <c r="E701" s="5" t="s">
        <v>856</v>
      </c>
      <c r="F701" s="6">
        <f t="shared" si="23"/>
        <v>41818.181818181816</v>
      </c>
      <c r="G701" s="7">
        <v>0.1</v>
      </c>
    </row>
    <row r="702" spans="1:7" x14ac:dyDescent="0.25">
      <c r="A702" s="5" t="s">
        <v>1485</v>
      </c>
      <c r="B702" s="5" t="s">
        <v>1644</v>
      </c>
      <c r="C702" s="5" t="s">
        <v>1645</v>
      </c>
      <c r="D702" s="12">
        <v>30000</v>
      </c>
      <c r="E702" s="5" t="s">
        <v>856</v>
      </c>
      <c r="F702" s="6">
        <f t="shared" si="23"/>
        <v>27272.727272727272</v>
      </c>
      <c r="G702" s="7">
        <v>0.1</v>
      </c>
    </row>
    <row r="703" spans="1:7" x14ac:dyDescent="0.25">
      <c r="A703" s="5" t="s">
        <v>1485</v>
      </c>
      <c r="B703" s="5" t="s">
        <v>1542</v>
      </c>
      <c r="C703" s="5" t="s">
        <v>1543</v>
      </c>
      <c r="D703" s="12">
        <v>35000</v>
      </c>
      <c r="E703" s="5" t="s">
        <v>856</v>
      </c>
      <c r="F703" s="6">
        <f t="shared" si="23"/>
        <v>31818.181818181816</v>
      </c>
      <c r="G703" s="7">
        <v>0.1</v>
      </c>
    </row>
    <row r="704" spans="1:7" x14ac:dyDescent="0.25">
      <c r="A704" s="5" t="s">
        <v>1485</v>
      </c>
      <c r="B704" s="5" t="s">
        <v>1642</v>
      </c>
      <c r="C704" s="5" t="s">
        <v>1643</v>
      </c>
      <c r="D704" s="12">
        <v>34000</v>
      </c>
      <c r="E704" s="5" t="s">
        <v>856</v>
      </c>
      <c r="F704" s="6">
        <f t="shared" si="23"/>
        <v>30909.090909090908</v>
      </c>
      <c r="G704" s="7">
        <v>0.1</v>
      </c>
    </row>
    <row r="705" spans="1:7" x14ac:dyDescent="0.25">
      <c r="A705" s="5" t="s">
        <v>1485</v>
      </c>
      <c r="B705" s="5" t="s">
        <v>1540</v>
      </c>
      <c r="C705" s="5" t="s">
        <v>1541</v>
      </c>
      <c r="D705" s="12">
        <v>30000</v>
      </c>
      <c r="E705" s="5" t="s">
        <v>856</v>
      </c>
      <c r="F705" s="6">
        <f t="shared" si="23"/>
        <v>27272.727272727272</v>
      </c>
      <c r="G705" s="7">
        <v>0.1</v>
      </c>
    </row>
    <row r="706" spans="1:7" x14ac:dyDescent="0.25">
      <c r="A706" s="5" t="s">
        <v>1485</v>
      </c>
      <c r="B706" s="5" t="s">
        <v>1538</v>
      </c>
      <c r="C706" s="5" t="s">
        <v>1539</v>
      </c>
      <c r="D706" s="12">
        <v>25000</v>
      </c>
      <c r="E706" s="5" t="s">
        <v>856</v>
      </c>
      <c r="F706" s="6">
        <f t="shared" si="23"/>
        <v>22727.272727272724</v>
      </c>
      <c r="G706" s="7">
        <v>0.1</v>
      </c>
    </row>
    <row r="707" spans="1:7" x14ac:dyDescent="0.25">
      <c r="A707" s="5" t="s">
        <v>1485</v>
      </c>
      <c r="B707" s="5" t="s">
        <v>1536</v>
      </c>
      <c r="C707" s="5" t="s">
        <v>1537</v>
      </c>
      <c r="D707" s="12">
        <v>350000</v>
      </c>
      <c r="E707" s="5" t="s">
        <v>1505</v>
      </c>
      <c r="F707" s="6">
        <f t="shared" si="23"/>
        <v>318181.81818181818</v>
      </c>
      <c r="G707" s="7">
        <v>0.1</v>
      </c>
    </row>
    <row r="708" spans="1:7" x14ac:dyDescent="0.25">
      <c r="A708" s="5" t="s">
        <v>1485</v>
      </c>
      <c r="B708" s="5" t="s">
        <v>1534</v>
      </c>
      <c r="C708" s="5" t="s">
        <v>1535</v>
      </c>
      <c r="D708" s="12">
        <v>85000</v>
      </c>
      <c r="E708" s="5" t="s">
        <v>1505</v>
      </c>
      <c r="F708" s="6">
        <f t="shared" si="23"/>
        <v>77272.727272727265</v>
      </c>
      <c r="G708" s="7">
        <v>0.1</v>
      </c>
    </row>
    <row r="709" spans="1:7" x14ac:dyDescent="0.25">
      <c r="A709" s="5" t="s">
        <v>1485</v>
      </c>
      <c r="B709" s="5" t="s">
        <v>1514</v>
      </c>
      <c r="C709" s="5" t="s">
        <v>1515</v>
      </c>
      <c r="D709" s="12">
        <v>20000</v>
      </c>
      <c r="E709" s="5" t="s">
        <v>856</v>
      </c>
      <c r="F709" s="6">
        <f t="shared" si="23"/>
        <v>18181.81818181818</v>
      </c>
      <c r="G709" s="7">
        <v>0.1</v>
      </c>
    </row>
    <row r="710" spans="1:7" x14ac:dyDescent="0.25">
      <c r="A710" s="5" t="s">
        <v>1485</v>
      </c>
      <c r="B710" s="5" t="s">
        <v>1532</v>
      </c>
      <c r="C710" s="5" t="s">
        <v>1533</v>
      </c>
      <c r="D710" s="12">
        <v>26400</v>
      </c>
      <c r="E710" s="5" t="s">
        <v>816</v>
      </c>
      <c r="F710" s="6">
        <f t="shared" si="23"/>
        <v>23999.999999999996</v>
      </c>
      <c r="G710" s="7">
        <v>0.1</v>
      </c>
    </row>
    <row r="711" spans="1:7" x14ac:dyDescent="0.25">
      <c r="A711" s="5" t="s">
        <v>1485</v>
      </c>
      <c r="B711" s="5" t="s">
        <v>1486</v>
      </c>
      <c r="C711" s="5" t="s">
        <v>1487</v>
      </c>
      <c r="D711" s="12">
        <v>13000</v>
      </c>
      <c r="E711" s="5" t="s">
        <v>1165</v>
      </c>
      <c r="F711" s="6">
        <f t="shared" si="23"/>
        <v>11818.181818181818</v>
      </c>
      <c r="G711" s="7">
        <v>0.1</v>
      </c>
    </row>
    <row r="712" spans="1:7" x14ac:dyDescent="0.25">
      <c r="A712" s="5" t="s">
        <v>1485</v>
      </c>
      <c r="B712" s="5" t="s">
        <v>1516</v>
      </c>
      <c r="C712" s="5" t="s">
        <v>1517</v>
      </c>
      <c r="D712" s="12">
        <v>56000</v>
      </c>
      <c r="E712" s="5" t="s">
        <v>856</v>
      </c>
      <c r="F712" s="6">
        <f t="shared" si="23"/>
        <v>50909.090909090904</v>
      </c>
      <c r="G712" s="7">
        <v>0.1</v>
      </c>
    </row>
    <row r="713" spans="1:7" x14ac:dyDescent="0.25">
      <c r="A713" s="5" t="s">
        <v>1485</v>
      </c>
      <c r="B713" s="5" t="s">
        <v>1628</v>
      </c>
      <c r="C713" s="5" t="s">
        <v>1629</v>
      </c>
      <c r="D713" s="12">
        <v>65000</v>
      </c>
      <c r="E713" s="5" t="s">
        <v>856</v>
      </c>
      <c r="F713" s="6">
        <f t="shared" si="23"/>
        <v>59090.909090909088</v>
      </c>
      <c r="G713" s="7">
        <v>0.1</v>
      </c>
    </row>
    <row r="714" spans="1:7" x14ac:dyDescent="0.25">
      <c r="A714" s="5" t="s">
        <v>1485</v>
      </c>
      <c r="B714" s="5" t="s">
        <v>1530</v>
      </c>
      <c r="C714" s="5" t="s">
        <v>1531</v>
      </c>
      <c r="D714" s="12">
        <v>65000</v>
      </c>
      <c r="E714" s="5" t="s">
        <v>856</v>
      </c>
      <c r="F714" s="6">
        <f t="shared" si="23"/>
        <v>59090.909090909088</v>
      </c>
      <c r="G714" s="7">
        <v>0.1</v>
      </c>
    </row>
    <row r="715" spans="1:7" x14ac:dyDescent="0.25">
      <c r="A715" s="5" t="s">
        <v>1485</v>
      </c>
      <c r="B715" s="5" t="s">
        <v>1528</v>
      </c>
      <c r="C715" s="5" t="s">
        <v>1529</v>
      </c>
      <c r="D715" s="12">
        <v>77000</v>
      </c>
      <c r="E715" s="5" t="s">
        <v>856</v>
      </c>
      <c r="F715" s="6">
        <f t="shared" si="23"/>
        <v>70000</v>
      </c>
      <c r="G715" s="7">
        <v>0.1</v>
      </c>
    </row>
    <row r="716" spans="1:7" x14ac:dyDescent="0.25">
      <c r="A716" s="5" t="s">
        <v>1485</v>
      </c>
      <c r="B716" s="5" t="s">
        <v>1526</v>
      </c>
      <c r="C716" s="5" t="s">
        <v>1527</v>
      </c>
      <c r="D716" s="12">
        <v>71500</v>
      </c>
      <c r="E716" s="5" t="s">
        <v>856</v>
      </c>
      <c r="F716" s="6">
        <f t="shared" si="23"/>
        <v>64999.999999999993</v>
      </c>
      <c r="G716" s="7">
        <v>0.1</v>
      </c>
    </row>
    <row r="717" spans="1:7" x14ac:dyDescent="0.25">
      <c r="A717" s="5" t="s">
        <v>1485</v>
      </c>
      <c r="B717" s="5" t="s">
        <v>1524</v>
      </c>
      <c r="C717" s="5" t="s">
        <v>1525</v>
      </c>
      <c r="D717" s="12">
        <v>37400</v>
      </c>
      <c r="E717" s="5" t="s">
        <v>856</v>
      </c>
      <c r="F717" s="6">
        <f t="shared" si="23"/>
        <v>34000</v>
      </c>
      <c r="G717" s="7">
        <v>0.1</v>
      </c>
    </row>
    <row r="718" spans="1:7" x14ac:dyDescent="0.25">
      <c r="A718" s="5" t="s">
        <v>1485</v>
      </c>
      <c r="B718" s="5" t="s">
        <v>1522</v>
      </c>
      <c r="C718" s="5" t="s">
        <v>1523</v>
      </c>
      <c r="D718" s="12">
        <v>59000</v>
      </c>
      <c r="E718" s="5" t="s">
        <v>856</v>
      </c>
      <c r="F718" s="6">
        <f t="shared" si="23"/>
        <v>53636.363636363632</v>
      </c>
      <c r="G718" s="7">
        <v>0.1</v>
      </c>
    </row>
    <row r="719" spans="1:7" x14ac:dyDescent="0.25">
      <c r="A719" s="5" t="s">
        <v>1485</v>
      </c>
      <c r="B719" s="5" t="s">
        <v>2453</v>
      </c>
      <c r="C719" s="5" t="s">
        <v>2454</v>
      </c>
      <c r="D719" s="12">
        <v>30800</v>
      </c>
      <c r="E719" s="5" t="s">
        <v>9</v>
      </c>
      <c r="F719" s="6">
        <f t="shared" si="23"/>
        <v>27999.999999999996</v>
      </c>
      <c r="G719" s="7">
        <v>0.1</v>
      </c>
    </row>
    <row r="720" spans="1:7" x14ac:dyDescent="0.25">
      <c r="A720" s="5" t="s">
        <v>2651</v>
      </c>
      <c r="B720" s="5" t="s">
        <v>1660</v>
      </c>
      <c r="C720" s="5" t="s">
        <v>1661</v>
      </c>
      <c r="D720" s="12">
        <v>36800</v>
      </c>
      <c r="E720" s="5" t="s">
        <v>9</v>
      </c>
      <c r="F720" s="6">
        <f>D720/105%</f>
        <v>35047.619047619046</v>
      </c>
      <c r="G720" s="7">
        <v>0.05</v>
      </c>
    </row>
    <row r="721" spans="1:7" x14ac:dyDescent="0.25">
      <c r="A721" s="5" t="s">
        <v>2651</v>
      </c>
      <c r="B721" s="5" t="s">
        <v>1662</v>
      </c>
      <c r="C721" s="5" t="s">
        <v>1663</v>
      </c>
      <c r="D721" s="12">
        <v>5000</v>
      </c>
      <c r="E721" s="5" t="s">
        <v>9</v>
      </c>
      <c r="F721" s="6">
        <f>D721/105%</f>
        <v>4761.9047619047615</v>
      </c>
      <c r="G721" s="7">
        <v>0.05</v>
      </c>
    </row>
    <row r="722" spans="1:7" x14ac:dyDescent="0.25">
      <c r="A722" s="5" t="s">
        <v>2651</v>
      </c>
      <c r="B722" s="5" t="s">
        <v>1664</v>
      </c>
      <c r="C722" s="5" t="s">
        <v>1665</v>
      </c>
      <c r="D722" s="12">
        <v>5500</v>
      </c>
      <c r="E722" s="5" t="s">
        <v>9</v>
      </c>
      <c r="F722" s="6">
        <f>D722/105%</f>
        <v>5238.0952380952376</v>
      </c>
      <c r="G722" s="7">
        <v>0.05</v>
      </c>
    </row>
    <row r="723" spans="1:7" x14ac:dyDescent="0.25">
      <c r="A723" s="5" t="s">
        <v>1666</v>
      </c>
      <c r="B723" s="5" t="s">
        <v>1667</v>
      </c>
      <c r="C723" s="5" t="s">
        <v>1668</v>
      </c>
      <c r="D723" s="12">
        <v>20000</v>
      </c>
      <c r="E723" s="5" t="s">
        <v>17</v>
      </c>
      <c r="F723" s="6">
        <f t="shared" ref="F723:F744" si="24">D723/108%</f>
        <v>18518.518518518518</v>
      </c>
      <c r="G723" s="7">
        <v>0.08</v>
      </c>
    </row>
    <row r="724" spans="1:7" x14ac:dyDescent="0.25">
      <c r="A724" s="5" t="s">
        <v>1666</v>
      </c>
      <c r="B724" s="5" t="s">
        <v>1669</v>
      </c>
      <c r="C724" s="5" t="s">
        <v>1670</v>
      </c>
      <c r="D724" s="12">
        <v>36000</v>
      </c>
      <c r="E724" s="5" t="s">
        <v>9</v>
      </c>
      <c r="F724" s="6">
        <f t="shared" si="24"/>
        <v>33333.333333333328</v>
      </c>
      <c r="G724" s="7">
        <v>0.08</v>
      </c>
    </row>
    <row r="725" spans="1:7" x14ac:dyDescent="0.25">
      <c r="A725" s="5" t="s">
        <v>1666</v>
      </c>
      <c r="B725" s="5" t="s">
        <v>1671</v>
      </c>
      <c r="C725" s="5" t="s">
        <v>1672</v>
      </c>
      <c r="D725" s="12">
        <v>44000</v>
      </c>
      <c r="E725" s="5" t="s">
        <v>9</v>
      </c>
      <c r="F725" s="6">
        <f t="shared" si="24"/>
        <v>40740.740740740737</v>
      </c>
      <c r="G725" s="7">
        <v>0.08</v>
      </c>
    </row>
    <row r="726" spans="1:7" x14ac:dyDescent="0.25">
      <c r="A726" s="5" t="s">
        <v>1666</v>
      </c>
      <c r="B726" s="5" t="s">
        <v>1673</v>
      </c>
      <c r="C726" s="5" t="s">
        <v>1674</v>
      </c>
      <c r="D726" s="12">
        <v>50000</v>
      </c>
      <c r="E726" s="5" t="s">
        <v>9</v>
      </c>
      <c r="F726" s="6">
        <f t="shared" si="24"/>
        <v>46296.296296296292</v>
      </c>
      <c r="G726" s="7">
        <v>0.08</v>
      </c>
    </row>
    <row r="727" spans="1:7" x14ac:dyDescent="0.25">
      <c r="A727" s="5" t="s">
        <v>1666</v>
      </c>
      <c r="B727" s="5" t="s">
        <v>1675</v>
      </c>
      <c r="C727" s="5" t="s">
        <v>1676</v>
      </c>
      <c r="D727" s="12">
        <v>46000</v>
      </c>
      <c r="E727" s="5" t="s">
        <v>9</v>
      </c>
      <c r="F727" s="6">
        <f t="shared" si="24"/>
        <v>42592.592592592591</v>
      </c>
      <c r="G727" s="7">
        <v>0.08</v>
      </c>
    </row>
    <row r="728" spans="1:7" x14ac:dyDescent="0.25">
      <c r="A728" s="5" t="s">
        <v>1677</v>
      </c>
      <c r="B728" s="5" t="s">
        <v>1678</v>
      </c>
      <c r="C728" s="5" t="s">
        <v>1679</v>
      </c>
      <c r="D728" s="12">
        <v>27000</v>
      </c>
      <c r="E728" s="5" t="s">
        <v>118</v>
      </c>
      <c r="F728" s="6">
        <f t="shared" si="24"/>
        <v>25000</v>
      </c>
      <c r="G728" s="7">
        <v>0.08</v>
      </c>
    </row>
    <row r="729" spans="1:7" x14ac:dyDescent="0.25">
      <c r="A729" s="5" t="s">
        <v>1677</v>
      </c>
      <c r="B729" s="5" t="s">
        <v>1680</v>
      </c>
      <c r="C729" s="5" t="s">
        <v>1681</v>
      </c>
      <c r="D729" s="12">
        <v>23800</v>
      </c>
      <c r="E729" s="5" t="s">
        <v>118</v>
      </c>
      <c r="F729" s="6">
        <f t="shared" si="24"/>
        <v>22037.037037037036</v>
      </c>
      <c r="G729" s="7">
        <v>0.08</v>
      </c>
    </row>
    <row r="730" spans="1:7" x14ac:dyDescent="0.25">
      <c r="A730" s="5" t="s">
        <v>1682</v>
      </c>
      <c r="B730" s="5" t="s">
        <v>1683</v>
      </c>
      <c r="C730" s="5" t="s">
        <v>1684</v>
      </c>
      <c r="D730" s="12">
        <v>345000</v>
      </c>
      <c r="E730" s="5" t="s">
        <v>859</v>
      </c>
      <c r="F730" s="6">
        <f t="shared" si="24"/>
        <v>319444.44444444444</v>
      </c>
      <c r="G730" s="7">
        <v>0.08</v>
      </c>
    </row>
    <row r="731" spans="1:7" x14ac:dyDescent="0.25">
      <c r="A731" s="5" t="s">
        <v>1682</v>
      </c>
      <c r="B731" s="5" t="s">
        <v>1685</v>
      </c>
      <c r="C731" s="5" t="s">
        <v>1686</v>
      </c>
      <c r="D731" s="12">
        <v>345000</v>
      </c>
      <c r="E731" s="5" t="s">
        <v>859</v>
      </c>
      <c r="F731" s="6">
        <f t="shared" si="24"/>
        <v>319444.44444444444</v>
      </c>
      <c r="G731" s="7">
        <v>0.08</v>
      </c>
    </row>
    <row r="732" spans="1:7" x14ac:dyDescent="0.25">
      <c r="A732" s="5" t="s">
        <v>1682</v>
      </c>
      <c r="B732" s="5" t="s">
        <v>1687</v>
      </c>
      <c r="C732" s="5" t="s">
        <v>1688</v>
      </c>
      <c r="D732" s="12">
        <v>380000</v>
      </c>
      <c r="E732" s="5" t="s">
        <v>859</v>
      </c>
      <c r="F732" s="6">
        <f t="shared" si="24"/>
        <v>351851.85185185185</v>
      </c>
      <c r="G732" s="7">
        <v>0.08</v>
      </c>
    </row>
    <row r="733" spans="1:7" x14ac:dyDescent="0.25">
      <c r="A733" s="5" t="s">
        <v>1682</v>
      </c>
      <c r="B733" s="5" t="s">
        <v>1689</v>
      </c>
      <c r="C733" s="5" t="s">
        <v>1690</v>
      </c>
      <c r="D733" s="12">
        <v>345000</v>
      </c>
      <c r="E733" s="5" t="s">
        <v>859</v>
      </c>
      <c r="F733" s="6">
        <f t="shared" si="24"/>
        <v>319444.44444444444</v>
      </c>
      <c r="G733" s="7">
        <v>0.08</v>
      </c>
    </row>
    <row r="734" spans="1:7" x14ac:dyDescent="0.25">
      <c r="A734" s="5" t="s">
        <v>1682</v>
      </c>
      <c r="B734" s="5" t="s">
        <v>1691</v>
      </c>
      <c r="C734" s="5" t="s">
        <v>1692</v>
      </c>
      <c r="D734" s="12">
        <v>345000</v>
      </c>
      <c r="E734" s="5" t="s">
        <v>859</v>
      </c>
      <c r="F734" s="6">
        <f t="shared" si="24"/>
        <v>319444.44444444444</v>
      </c>
      <c r="G734" s="7">
        <v>0.08</v>
      </c>
    </row>
    <row r="735" spans="1:7" x14ac:dyDescent="0.25">
      <c r="A735" s="5" t="s">
        <v>1682</v>
      </c>
      <c r="B735" s="5" t="s">
        <v>1693</v>
      </c>
      <c r="C735" s="5" t="s">
        <v>1694</v>
      </c>
      <c r="D735" s="12">
        <v>380000</v>
      </c>
      <c r="E735" s="5" t="s">
        <v>859</v>
      </c>
      <c r="F735" s="6">
        <f t="shared" si="24"/>
        <v>351851.85185185185</v>
      </c>
      <c r="G735" s="7">
        <v>0.08</v>
      </c>
    </row>
    <row r="736" spans="1:7" x14ac:dyDescent="0.25">
      <c r="A736" s="5" t="s">
        <v>1682</v>
      </c>
      <c r="B736" s="5" t="s">
        <v>1695</v>
      </c>
      <c r="C736" s="5" t="s">
        <v>1696</v>
      </c>
      <c r="D736" s="12">
        <v>380000</v>
      </c>
      <c r="E736" s="5" t="s">
        <v>859</v>
      </c>
      <c r="F736" s="6">
        <f t="shared" si="24"/>
        <v>351851.85185185185</v>
      </c>
      <c r="G736" s="7">
        <v>0.08</v>
      </c>
    </row>
    <row r="737" spans="1:7" x14ac:dyDescent="0.25">
      <c r="A737" s="5" t="s">
        <v>1682</v>
      </c>
      <c r="B737" s="5" t="s">
        <v>1697</v>
      </c>
      <c r="C737" s="5" t="s">
        <v>1698</v>
      </c>
      <c r="D737" s="12">
        <v>380000</v>
      </c>
      <c r="E737" s="5" t="s">
        <v>859</v>
      </c>
      <c r="F737" s="6">
        <f t="shared" si="24"/>
        <v>351851.85185185185</v>
      </c>
      <c r="G737" s="7">
        <v>0.08</v>
      </c>
    </row>
    <row r="738" spans="1:7" x14ac:dyDescent="0.25">
      <c r="A738" s="5" t="s">
        <v>1682</v>
      </c>
      <c r="B738" s="5" t="s">
        <v>1699</v>
      </c>
      <c r="C738" s="5" t="s">
        <v>1700</v>
      </c>
      <c r="D738" s="12">
        <v>380000</v>
      </c>
      <c r="E738" s="5" t="s">
        <v>859</v>
      </c>
      <c r="F738" s="6">
        <f t="shared" si="24"/>
        <v>351851.85185185185</v>
      </c>
      <c r="G738" s="7">
        <v>0.08</v>
      </c>
    </row>
    <row r="739" spans="1:7" x14ac:dyDescent="0.25">
      <c r="A739" s="5" t="s">
        <v>1701</v>
      </c>
      <c r="B739" s="5" t="s">
        <v>1702</v>
      </c>
      <c r="C739" s="5" t="s">
        <v>1703</v>
      </c>
      <c r="D739" s="12">
        <v>7500</v>
      </c>
      <c r="E739" s="5" t="s">
        <v>141</v>
      </c>
      <c r="F739" s="6">
        <f t="shared" si="24"/>
        <v>6944.4444444444443</v>
      </c>
      <c r="G739" s="7">
        <v>0.08</v>
      </c>
    </row>
    <row r="740" spans="1:7" x14ac:dyDescent="0.25">
      <c r="A740" s="5" t="s">
        <v>1701</v>
      </c>
      <c r="B740" s="5" t="s">
        <v>1704</v>
      </c>
      <c r="C740" s="5" t="s">
        <v>1705</v>
      </c>
      <c r="D740" s="12">
        <v>17000</v>
      </c>
      <c r="E740" s="5" t="s">
        <v>141</v>
      </c>
      <c r="F740" s="6">
        <f t="shared" si="24"/>
        <v>15740.740740740739</v>
      </c>
      <c r="G740" s="7">
        <v>0.08</v>
      </c>
    </row>
    <row r="741" spans="1:7" x14ac:dyDescent="0.25">
      <c r="A741" s="5" t="s">
        <v>1701</v>
      </c>
      <c r="B741" s="5" t="s">
        <v>1706</v>
      </c>
      <c r="C741" s="5" t="s">
        <v>1707</v>
      </c>
      <c r="D741" s="12">
        <v>15000</v>
      </c>
      <c r="E741" s="5" t="s">
        <v>141</v>
      </c>
      <c r="F741" s="6">
        <f t="shared" si="24"/>
        <v>13888.888888888889</v>
      </c>
      <c r="G741" s="7">
        <v>0.08</v>
      </c>
    </row>
    <row r="742" spans="1:7" x14ac:dyDescent="0.25">
      <c r="A742" s="5" t="s">
        <v>1708</v>
      </c>
      <c r="B742" s="5" t="s">
        <v>1709</v>
      </c>
      <c r="C742" s="5" t="s">
        <v>1710</v>
      </c>
      <c r="D742" s="12">
        <v>3500</v>
      </c>
      <c r="E742" s="5" t="s">
        <v>856</v>
      </c>
      <c r="F742" s="6">
        <f t="shared" si="24"/>
        <v>3240.7407407407404</v>
      </c>
      <c r="G742" s="7">
        <v>0.08</v>
      </c>
    </row>
    <row r="743" spans="1:7" x14ac:dyDescent="0.25">
      <c r="A743" s="5" t="s">
        <v>1708</v>
      </c>
      <c r="B743" s="5" t="s">
        <v>1711</v>
      </c>
      <c r="C743" s="5" t="s">
        <v>1712</v>
      </c>
      <c r="D743" s="12">
        <v>1500</v>
      </c>
      <c r="E743" s="5" t="s">
        <v>162</v>
      </c>
      <c r="F743" s="6">
        <f t="shared" si="24"/>
        <v>1388.8888888888887</v>
      </c>
      <c r="G743" s="7">
        <v>0.08</v>
      </c>
    </row>
    <row r="744" spans="1:7" x14ac:dyDescent="0.25">
      <c r="A744" s="5" t="s">
        <v>1708</v>
      </c>
      <c r="B744" s="5" t="s">
        <v>1713</v>
      </c>
      <c r="C744" s="5" t="s">
        <v>1714</v>
      </c>
      <c r="D744" s="12">
        <v>2600</v>
      </c>
      <c r="E744" s="5" t="s">
        <v>162</v>
      </c>
      <c r="F744" s="6">
        <f t="shared" si="24"/>
        <v>2407.4074074074074</v>
      </c>
      <c r="G744" s="7">
        <v>0.08</v>
      </c>
    </row>
    <row r="745" spans="1:7" x14ac:dyDescent="0.25">
      <c r="A745" s="5" t="s">
        <v>1708</v>
      </c>
      <c r="B745" s="5" t="s">
        <v>1715</v>
      </c>
      <c r="C745" s="5" t="s">
        <v>1716</v>
      </c>
      <c r="D745" s="12">
        <v>10000</v>
      </c>
      <c r="E745" s="5" t="s">
        <v>856</v>
      </c>
      <c r="F745" s="6">
        <f t="shared" ref="F745:F788" si="25">D745/110%</f>
        <v>9090.9090909090901</v>
      </c>
      <c r="G745" s="7">
        <v>0.1</v>
      </c>
    </row>
    <row r="746" spans="1:7" x14ac:dyDescent="0.25">
      <c r="A746" s="5" t="s">
        <v>1708</v>
      </c>
      <c r="B746" s="5" t="s">
        <v>1717</v>
      </c>
      <c r="C746" s="5" t="s">
        <v>1718</v>
      </c>
      <c r="D746" s="12">
        <v>4800</v>
      </c>
      <c r="E746" s="5" t="s">
        <v>856</v>
      </c>
      <c r="F746" s="6">
        <f t="shared" si="25"/>
        <v>4363.6363636363631</v>
      </c>
      <c r="G746" s="7">
        <v>0.1</v>
      </c>
    </row>
    <row r="747" spans="1:7" x14ac:dyDescent="0.25">
      <c r="A747" s="5" t="s">
        <v>1719</v>
      </c>
      <c r="B747" s="5" t="s">
        <v>1720</v>
      </c>
      <c r="C747" s="5" t="s">
        <v>1721</v>
      </c>
      <c r="D747" s="12">
        <v>90000</v>
      </c>
      <c r="E747" s="5" t="s">
        <v>17</v>
      </c>
      <c r="F747" s="6">
        <f t="shared" si="25"/>
        <v>81818.181818181809</v>
      </c>
      <c r="G747" s="7">
        <v>0.1</v>
      </c>
    </row>
    <row r="748" spans="1:7" x14ac:dyDescent="0.25">
      <c r="A748" s="5" t="s">
        <v>1719</v>
      </c>
      <c r="B748" s="5" t="s">
        <v>1722</v>
      </c>
      <c r="C748" s="5" t="s">
        <v>1723</v>
      </c>
      <c r="D748" s="12">
        <v>13200</v>
      </c>
      <c r="E748" s="5" t="s">
        <v>162</v>
      </c>
      <c r="F748" s="6">
        <f t="shared" si="25"/>
        <v>11999.999999999998</v>
      </c>
      <c r="G748" s="7">
        <v>0.1</v>
      </c>
    </row>
    <row r="749" spans="1:7" x14ac:dyDescent="0.25">
      <c r="A749" s="5" t="s">
        <v>1719</v>
      </c>
      <c r="B749" s="5" t="s">
        <v>1724</v>
      </c>
      <c r="C749" s="5" t="s">
        <v>1725</v>
      </c>
      <c r="D749" s="12">
        <v>54000</v>
      </c>
      <c r="E749" s="5" t="s">
        <v>17</v>
      </c>
      <c r="F749" s="6">
        <f t="shared" si="25"/>
        <v>49090.909090909088</v>
      </c>
      <c r="G749" s="7">
        <v>0.1</v>
      </c>
    </row>
    <row r="750" spans="1:7" x14ac:dyDescent="0.25">
      <c r="A750" s="5" t="s">
        <v>1719</v>
      </c>
      <c r="B750" s="5" t="s">
        <v>1726</v>
      </c>
      <c r="C750" s="5" t="s">
        <v>1727</v>
      </c>
      <c r="D750" s="12">
        <v>7000</v>
      </c>
      <c r="E750" s="5" t="s">
        <v>162</v>
      </c>
      <c r="F750" s="6">
        <f t="shared" si="25"/>
        <v>6363.6363636363631</v>
      </c>
      <c r="G750" s="7">
        <v>0.1</v>
      </c>
    </row>
    <row r="751" spans="1:7" x14ac:dyDescent="0.25">
      <c r="A751" s="5" t="s">
        <v>1719</v>
      </c>
      <c r="B751" s="5" t="s">
        <v>1728</v>
      </c>
      <c r="C751" s="5" t="s">
        <v>1729</v>
      </c>
      <c r="D751" s="12">
        <v>20000</v>
      </c>
      <c r="E751" s="5" t="s">
        <v>17</v>
      </c>
      <c r="F751" s="6">
        <f t="shared" si="25"/>
        <v>18181.81818181818</v>
      </c>
      <c r="G751" s="7">
        <v>0.1</v>
      </c>
    </row>
    <row r="752" spans="1:7" x14ac:dyDescent="0.25">
      <c r="A752" s="5" t="s">
        <v>1719</v>
      </c>
      <c r="B752" s="5" t="s">
        <v>1730</v>
      </c>
      <c r="C752" s="5" t="s">
        <v>1731</v>
      </c>
      <c r="D752" s="12">
        <v>54000</v>
      </c>
      <c r="E752" s="5" t="s">
        <v>17</v>
      </c>
      <c r="F752" s="6">
        <f t="shared" si="25"/>
        <v>49090.909090909088</v>
      </c>
      <c r="G752" s="7">
        <v>0.1</v>
      </c>
    </row>
    <row r="753" spans="1:7" x14ac:dyDescent="0.25">
      <c r="A753" s="5" t="s">
        <v>1719</v>
      </c>
      <c r="B753" s="5" t="s">
        <v>1732</v>
      </c>
      <c r="C753" s="5" t="s">
        <v>1733</v>
      </c>
      <c r="D753" s="12">
        <v>25000</v>
      </c>
      <c r="E753" s="5" t="s">
        <v>17</v>
      </c>
      <c r="F753" s="6">
        <f t="shared" si="25"/>
        <v>22727.272727272724</v>
      </c>
      <c r="G753" s="7">
        <v>0.1</v>
      </c>
    </row>
    <row r="754" spans="1:7" x14ac:dyDescent="0.25">
      <c r="A754" s="5" t="s">
        <v>1719</v>
      </c>
      <c r="B754" s="5" t="s">
        <v>1734</v>
      </c>
      <c r="C754" s="5" t="s">
        <v>1735</v>
      </c>
      <c r="D754" s="12">
        <v>20000</v>
      </c>
      <c r="E754" s="5" t="s">
        <v>17</v>
      </c>
      <c r="F754" s="6">
        <f t="shared" si="25"/>
        <v>18181.81818181818</v>
      </c>
      <c r="G754" s="7">
        <v>0.1</v>
      </c>
    </row>
    <row r="755" spans="1:7" x14ac:dyDescent="0.25">
      <c r="A755" s="5" t="s">
        <v>1719</v>
      </c>
      <c r="B755" s="5" t="s">
        <v>1736</v>
      </c>
      <c r="C755" s="5" t="s">
        <v>1737</v>
      </c>
      <c r="D755" s="12">
        <v>5000</v>
      </c>
      <c r="E755" s="5" t="s">
        <v>162</v>
      </c>
      <c r="F755" s="6">
        <f t="shared" si="25"/>
        <v>4545.454545454545</v>
      </c>
      <c r="G755" s="7">
        <v>0.1</v>
      </c>
    </row>
    <row r="756" spans="1:7" s="11" customFormat="1" x14ac:dyDescent="0.25">
      <c r="A756" s="5" t="s">
        <v>1719</v>
      </c>
      <c r="B756" s="5" t="s">
        <v>1738</v>
      </c>
      <c r="C756" s="5" t="s">
        <v>1739</v>
      </c>
      <c r="D756" s="12">
        <v>36000</v>
      </c>
      <c r="E756" s="5" t="s">
        <v>17</v>
      </c>
      <c r="F756" s="6">
        <f t="shared" si="25"/>
        <v>32727.272727272724</v>
      </c>
      <c r="G756" s="7">
        <v>0.1</v>
      </c>
    </row>
    <row r="757" spans="1:7" s="11" customFormat="1" x14ac:dyDescent="0.25">
      <c r="A757" s="5" t="s">
        <v>1719</v>
      </c>
      <c r="B757" s="5" t="s">
        <v>1740</v>
      </c>
      <c r="C757" s="5" t="s">
        <v>1741</v>
      </c>
      <c r="D757" s="12">
        <v>30500</v>
      </c>
      <c r="E757" s="5" t="s">
        <v>17</v>
      </c>
      <c r="F757" s="6">
        <f t="shared" si="25"/>
        <v>27727.272727272724</v>
      </c>
      <c r="G757" s="7">
        <v>0.1</v>
      </c>
    </row>
    <row r="758" spans="1:7" s="11" customFormat="1" x14ac:dyDescent="0.25">
      <c r="A758" s="5" t="s">
        <v>1719</v>
      </c>
      <c r="B758" s="5" t="s">
        <v>1742</v>
      </c>
      <c r="C758" s="5" t="s">
        <v>1743</v>
      </c>
      <c r="D758" s="12">
        <v>24200</v>
      </c>
      <c r="E758" s="5" t="s">
        <v>17</v>
      </c>
      <c r="F758" s="6">
        <f t="shared" si="25"/>
        <v>22000</v>
      </c>
      <c r="G758" s="7">
        <v>0.1</v>
      </c>
    </row>
    <row r="759" spans="1:7" s="11" customFormat="1" x14ac:dyDescent="0.25">
      <c r="A759" s="5" t="s">
        <v>1719</v>
      </c>
      <c r="B759" s="5" t="s">
        <v>1744</v>
      </c>
      <c r="C759" s="5" t="s">
        <v>1745</v>
      </c>
      <c r="D759" s="12">
        <v>20000</v>
      </c>
      <c r="E759" s="5" t="s">
        <v>17</v>
      </c>
      <c r="F759" s="6">
        <f t="shared" si="25"/>
        <v>18181.81818181818</v>
      </c>
      <c r="G759" s="7">
        <v>0.1</v>
      </c>
    </row>
    <row r="760" spans="1:7" s="11" customFormat="1" x14ac:dyDescent="0.25">
      <c r="A760" s="9" t="s">
        <v>1746</v>
      </c>
      <c r="B760" s="9" t="s">
        <v>1747</v>
      </c>
      <c r="C760" s="9" t="s">
        <v>1748</v>
      </c>
      <c r="D760" s="12">
        <v>6900</v>
      </c>
      <c r="E760" s="9" t="s">
        <v>1749</v>
      </c>
      <c r="F760" s="6">
        <f t="shared" si="25"/>
        <v>6272.7272727272721</v>
      </c>
      <c r="G760" s="7">
        <v>0.1</v>
      </c>
    </row>
    <row r="761" spans="1:7" s="11" customFormat="1" x14ac:dyDescent="0.25">
      <c r="A761" s="9" t="s">
        <v>1746</v>
      </c>
      <c r="B761" s="9" t="s">
        <v>1750</v>
      </c>
      <c r="C761" s="9" t="s">
        <v>1751</v>
      </c>
      <c r="D761" s="12">
        <v>5000</v>
      </c>
      <c r="E761" s="9" t="s">
        <v>856</v>
      </c>
      <c r="F761" s="6">
        <f t="shared" si="25"/>
        <v>4545.454545454545</v>
      </c>
      <c r="G761" s="7">
        <v>0.1</v>
      </c>
    </row>
    <row r="762" spans="1:7" s="11" customFormat="1" x14ac:dyDescent="0.25">
      <c r="A762" s="9" t="s">
        <v>1746</v>
      </c>
      <c r="B762" s="9" t="s">
        <v>1752</v>
      </c>
      <c r="C762" s="9" t="s">
        <v>1753</v>
      </c>
      <c r="D762" s="12">
        <v>4000</v>
      </c>
      <c r="E762" s="9" t="s">
        <v>1754</v>
      </c>
      <c r="F762" s="6">
        <f t="shared" si="25"/>
        <v>3636.363636363636</v>
      </c>
      <c r="G762" s="7">
        <v>0.1</v>
      </c>
    </row>
    <row r="763" spans="1:7" x14ac:dyDescent="0.25">
      <c r="A763" s="9" t="s">
        <v>1746</v>
      </c>
      <c r="B763" s="9" t="s">
        <v>1755</v>
      </c>
      <c r="C763" s="9" t="s">
        <v>1756</v>
      </c>
      <c r="D763" s="12">
        <v>6900</v>
      </c>
      <c r="E763" s="9" t="s">
        <v>1749</v>
      </c>
      <c r="F763" s="6">
        <f t="shared" si="25"/>
        <v>6272.7272727272721</v>
      </c>
      <c r="G763" s="7">
        <v>0.1</v>
      </c>
    </row>
    <row r="764" spans="1:7" x14ac:dyDescent="0.25">
      <c r="A764" s="9" t="s">
        <v>1746</v>
      </c>
      <c r="B764" s="9" t="s">
        <v>1757</v>
      </c>
      <c r="C764" s="9" t="s">
        <v>1758</v>
      </c>
      <c r="D764" s="12">
        <v>4400</v>
      </c>
      <c r="E764" s="9" t="s">
        <v>1749</v>
      </c>
      <c r="F764" s="6">
        <f t="shared" si="25"/>
        <v>3999.9999999999995</v>
      </c>
      <c r="G764" s="7">
        <v>0.1</v>
      </c>
    </row>
    <row r="765" spans="1:7" x14ac:dyDescent="0.25">
      <c r="A765" s="9" t="s">
        <v>1746</v>
      </c>
      <c r="B765" s="9" t="s">
        <v>1759</v>
      </c>
      <c r="C765" s="9" t="s">
        <v>1760</v>
      </c>
      <c r="D765" s="12">
        <v>4500</v>
      </c>
      <c r="E765" s="9" t="s">
        <v>1749</v>
      </c>
      <c r="F765" s="6">
        <f t="shared" si="25"/>
        <v>4090.9090909090905</v>
      </c>
      <c r="G765" s="7">
        <v>0.1</v>
      </c>
    </row>
    <row r="766" spans="1:7" x14ac:dyDescent="0.25">
      <c r="A766" s="9" t="s">
        <v>1746</v>
      </c>
      <c r="B766" s="9" t="s">
        <v>1761</v>
      </c>
      <c r="C766" s="9" t="s">
        <v>1762</v>
      </c>
      <c r="D766" s="12">
        <v>3500</v>
      </c>
      <c r="E766" s="9" t="s">
        <v>1754</v>
      </c>
      <c r="F766" s="6">
        <f t="shared" si="25"/>
        <v>3181.8181818181815</v>
      </c>
      <c r="G766" s="7">
        <v>0.1</v>
      </c>
    </row>
    <row r="767" spans="1:7" x14ac:dyDescent="0.25">
      <c r="A767" s="5" t="s">
        <v>1763</v>
      </c>
      <c r="B767" s="5" t="s">
        <v>1768</v>
      </c>
      <c r="C767" s="5" t="s">
        <v>1769</v>
      </c>
      <c r="D767" s="12">
        <v>2500</v>
      </c>
      <c r="E767" s="5" t="s">
        <v>1020</v>
      </c>
      <c r="F767" s="6">
        <f t="shared" si="25"/>
        <v>2272.7272727272725</v>
      </c>
      <c r="G767" s="7">
        <v>0.1</v>
      </c>
    </row>
    <row r="768" spans="1:7" x14ac:dyDescent="0.25">
      <c r="A768" s="5" t="s">
        <v>1763</v>
      </c>
      <c r="B768" s="5" t="s">
        <v>1771</v>
      </c>
      <c r="C768" s="5" t="s">
        <v>1772</v>
      </c>
      <c r="D768" s="12">
        <v>3500</v>
      </c>
      <c r="E768" s="5" t="s">
        <v>17</v>
      </c>
      <c r="F768" s="6">
        <f t="shared" si="25"/>
        <v>3181.8181818181815</v>
      </c>
      <c r="G768" s="7">
        <v>0.1</v>
      </c>
    </row>
    <row r="769" spans="1:7" x14ac:dyDescent="0.25">
      <c r="A769" s="5" t="s">
        <v>1763</v>
      </c>
      <c r="B769" s="5" t="s">
        <v>1773</v>
      </c>
      <c r="C769" s="5" t="s">
        <v>1774</v>
      </c>
      <c r="D769" s="12">
        <v>40000</v>
      </c>
      <c r="E769" s="5" t="s">
        <v>660</v>
      </c>
      <c r="F769" s="6">
        <f t="shared" si="25"/>
        <v>36363.63636363636</v>
      </c>
      <c r="G769" s="7">
        <v>0.1</v>
      </c>
    </row>
    <row r="770" spans="1:7" x14ac:dyDescent="0.25">
      <c r="A770" s="5" t="s">
        <v>1763</v>
      </c>
      <c r="B770" s="5" t="s">
        <v>1775</v>
      </c>
      <c r="C770" s="5" t="s">
        <v>1776</v>
      </c>
      <c r="D770" s="12">
        <v>45000</v>
      </c>
      <c r="E770" s="5" t="s">
        <v>660</v>
      </c>
      <c r="F770" s="6">
        <f t="shared" si="25"/>
        <v>40909.090909090904</v>
      </c>
      <c r="G770" s="7">
        <v>0.1</v>
      </c>
    </row>
    <row r="771" spans="1:7" x14ac:dyDescent="0.25">
      <c r="A771" s="5" t="s">
        <v>2645</v>
      </c>
      <c r="B771" s="5" t="s">
        <v>1764</v>
      </c>
      <c r="C771" s="5" t="s">
        <v>2648</v>
      </c>
      <c r="D771" s="12">
        <v>12000</v>
      </c>
      <c r="E771" s="5" t="s">
        <v>1765</v>
      </c>
      <c r="F771" s="6">
        <f t="shared" si="25"/>
        <v>10909.090909090908</v>
      </c>
      <c r="G771" s="7">
        <v>0.1</v>
      </c>
    </row>
    <row r="772" spans="1:7" x14ac:dyDescent="0.25">
      <c r="A772" s="5" t="s">
        <v>2645</v>
      </c>
      <c r="B772" s="5" t="s">
        <v>1787</v>
      </c>
      <c r="C772" s="5" t="s">
        <v>1788</v>
      </c>
      <c r="D772" s="12">
        <v>47000</v>
      </c>
      <c r="E772" s="5" t="s">
        <v>1765</v>
      </c>
      <c r="F772" s="6">
        <f t="shared" si="25"/>
        <v>42727.272727272721</v>
      </c>
      <c r="G772" s="7">
        <v>0.1</v>
      </c>
    </row>
    <row r="773" spans="1:7" x14ac:dyDescent="0.25">
      <c r="A773" s="5" t="s">
        <v>2645</v>
      </c>
      <c r="B773" s="5" t="s">
        <v>1789</v>
      </c>
      <c r="C773" s="5" t="s">
        <v>1790</v>
      </c>
      <c r="D773" s="12">
        <v>56000</v>
      </c>
      <c r="E773" s="5" t="s">
        <v>1765</v>
      </c>
      <c r="F773" s="6">
        <f t="shared" si="25"/>
        <v>50909.090909090904</v>
      </c>
      <c r="G773" s="7">
        <v>0.1</v>
      </c>
    </row>
    <row r="774" spans="1:7" x14ac:dyDescent="0.25">
      <c r="A774" s="5" t="s">
        <v>2645</v>
      </c>
      <c r="B774" s="5" t="s">
        <v>1791</v>
      </c>
      <c r="C774" s="5" t="s">
        <v>1792</v>
      </c>
      <c r="D774" s="12">
        <v>36000</v>
      </c>
      <c r="E774" s="5" t="s">
        <v>1765</v>
      </c>
      <c r="F774" s="6">
        <f t="shared" si="25"/>
        <v>32727.272727272724</v>
      </c>
      <c r="G774" s="7">
        <v>0.1</v>
      </c>
    </row>
    <row r="775" spans="1:7" x14ac:dyDescent="0.25">
      <c r="A775" s="5" t="s">
        <v>2645</v>
      </c>
      <c r="B775" s="5" t="s">
        <v>1770</v>
      </c>
      <c r="C775" s="5" t="s">
        <v>2647</v>
      </c>
      <c r="D775" s="12">
        <v>28000</v>
      </c>
      <c r="E775" s="5" t="s">
        <v>9</v>
      </c>
      <c r="F775" s="6">
        <f t="shared" si="25"/>
        <v>25454.545454545452</v>
      </c>
      <c r="G775" s="7">
        <v>0.1</v>
      </c>
    </row>
    <row r="776" spans="1:7" x14ac:dyDescent="0.25">
      <c r="A776" s="5" t="s">
        <v>2645</v>
      </c>
      <c r="B776" s="5" t="s">
        <v>1793</v>
      </c>
      <c r="C776" s="5" t="s">
        <v>1794</v>
      </c>
      <c r="D776" s="12">
        <v>18200</v>
      </c>
      <c r="E776" s="5" t="s">
        <v>9</v>
      </c>
      <c r="F776" s="6">
        <f t="shared" si="25"/>
        <v>16545.454545454544</v>
      </c>
      <c r="G776" s="7">
        <v>0.1</v>
      </c>
    </row>
    <row r="777" spans="1:7" x14ac:dyDescent="0.25">
      <c r="A777" s="5" t="s">
        <v>2645</v>
      </c>
      <c r="B777" s="5" t="s">
        <v>1795</v>
      </c>
      <c r="C777" s="5" t="s">
        <v>1796</v>
      </c>
      <c r="D777" s="12">
        <v>12500</v>
      </c>
      <c r="E777" s="5" t="s">
        <v>1765</v>
      </c>
      <c r="F777" s="6">
        <f t="shared" si="25"/>
        <v>11363.636363636362</v>
      </c>
      <c r="G777" s="7">
        <v>0.1</v>
      </c>
    </row>
    <row r="778" spans="1:7" x14ac:dyDescent="0.25">
      <c r="A778" s="5" t="s">
        <v>2645</v>
      </c>
      <c r="B778" s="5" t="s">
        <v>1797</v>
      </c>
      <c r="C778" s="5" t="s">
        <v>1798</v>
      </c>
      <c r="D778" s="12">
        <v>8500</v>
      </c>
      <c r="E778" s="5" t="s">
        <v>1765</v>
      </c>
      <c r="F778" s="6">
        <f t="shared" si="25"/>
        <v>7727.272727272727</v>
      </c>
      <c r="G778" s="7">
        <v>0.1</v>
      </c>
    </row>
    <row r="779" spans="1:7" x14ac:dyDescent="0.25">
      <c r="A779" s="5" t="s">
        <v>2645</v>
      </c>
      <c r="B779" s="5" t="s">
        <v>1799</v>
      </c>
      <c r="C779" s="5" t="s">
        <v>1800</v>
      </c>
      <c r="D779" s="12">
        <v>6000</v>
      </c>
      <c r="E779" s="5" t="s">
        <v>1765</v>
      </c>
      <c r="F779" s="6">
        <f t="shared" si="25"/>
        <v>5454.545454545454</v>
      </c>
      <c r="G779" s="7">
        <v>0.1</v>
      </c>
    </row>
    <row r="780" spans="1:7" x14ac:dyDescent="0.25">
      <c r="A780" s="5" t="s">
        <v>2645</v>
      </c>
      <c r="B780" s="5" t="s">
        <v>1801</v>
      </c>
      <c r="C780" s="5" t="s">
        <v>1802</v>
      </c>
      <c r="D780" s="12">
        <v>5000</v>
      </c>
      <c r="E780" s="5" t="s">
        <v>1765</v>
      </c>
      <c r="F780" s="6">
        <f t="shared" si="25"/>
        <v>4545.454545454545</v>
      </c>
      <c r="G780" s="7">
        <v>0.1</v>
      </c>
    </row>
    <row r="781" spans="1:7" x14ac:dyDescent="0.25">
      <c r="A781" s="5" t="s">
        <v>2645</v>
      </c>
      <c r="B781" s="5" t="s">
        <v>1803</v>
      </c>
      <c r="C781" s="5" t="s">
        <v>1804</v>
      </c>
      <c r="D781" s="12">
        <v>28000</v>
      </c>
      <c r="E781" s="5" t="s">
        <v>1765</v>
      </c>
      <c r="F781" s="6">
        <f t="shared" si="25"/>
        <v>25454.545454545452</v>
      </c>
      <c r="G781" s="7">
        <v>0.1</v>
      </c>
    </row>
    <row r="782" spans="1:7" x14ac:dyDescent="0.25">
      <c r="A782" s="5" t="s">
        <v>2645</v>
      </c>
      <c r="B782" s="5" t="s">
        <v>1805</v>
      </c>
      <c r="C782" s="5" t="s">
        <v>1806</v>
      </c>
      <c r="D782" s="12">
        <v>23000</v>
      </c>
      <c r="E782" s="5" t="s">
        <v>1765</v>
      </c>
      <c r="F782" s="6">
        <f t="shared" si="25"/>
        <v>20909.090909090908</v>
      </c>
      <c r="G782" s="7">
        <v>0.1</v>
      </c>
    </row>
    <row r="783" spans="1:7" x14ac:dyDescent="0.25">
      <c r="A783" s="5" t="s">
        <v>2646</v>
      </c>
      <c r="B783" s="5" t="s">
        <v>1766</v>
      </c>
      <c r="C783" s="5" t="s">
        <v>1767</v>
      </c>
      <c r="D783" s="12">
        <v>6500</v>
      </c>
      <c r="E783" s="5" t="s">
        <v>1765</v>
      </c>
      <c r="F783" s="6">
        <f t="shared" si="25"/>
        <v>5909.090909090909</v>
      </c>
      <c r="G783" s="7">
        <v>0.1</v>
      </c>
    </row>
    <row r="784" spans="1:7" x14ac:dyDescent="0.25">
      <c r="A784" s="5" t="s">
        <v>2646</v>
      </c>
      <c r="B784" s="5" t="s">
        <v>1777</v>
      </c>
      <c r="C784" s="5" t="s">
        <v>1778</v>
      </c>
      <c r="D784" s="12">
        <v>5000</v>
      </c>
      <c r="E784" s="5" t="s">
        <v>1765</v>
      </c>
      <c r="F784" s="6">
        <f t="shared" si="25"/>
        <v>4545.454545454545</v>
      </c>
      <c r="G784" s="7">
        <v>0.1</v>
      </c>
    </row>
    <row r="785" spans="1:7" x14ac:dyDescent="0.25">
      <c r="A785" s="5" t="s">
        <v>2646</v>
      </c>
      <c r="B785" s="5" t="s">
        <v>1779</v>
      </c>
      <c r="C785" s="5" t="s">
        <v>1780</v>
      </c>
      <c r="D785" s="12">
        <v>3900</v>
      </c>
      <c r="E785" s="5" t="s">
        <v>1765</v>
      </c>
      <c r="F785" s="6">
        <f t="shared" si="25"/>
        <v>3545.454545454545</v>
      </c>
      <c r="G785" s="7">
        <v>0.1</v>
      </c>
    </row>
    <row r="786" spans="1:7" x14ac:dyDescent="0.25">
      <c r="A786" s="5" t="s">
        <v>2646</v>
      </c>
      <c r="B786" s="5" t="s">
        <v>1781</v>
      </c>
      <c r="C786" s="5" t="s">
        <v>1782</v>
      </c>
      <c r="D786" s="12">
        <v>4000</v>
      </c>
      <c r="E786" s="5" t="s">
        <v>1765</v>
      </c>
      <c r="F786" s="6">
        <f t="shared" si="25"/>
        <v>3636.363636363636</v>
      </c>
      <c r="G786" s="7">
        <v>0.1</v>
      </c>
    </row>
    <row r="787" spans="1:7" x14ac:dyDescent="0.25">
      <c r="A787" s="5" t="s">
        <v>2646</v>
      </c>
      <c r="B787" s="5" t="s">
        <v>1783</v>
      </c>
      <c r="C787" s="5" t="s">
        <v>1784</v>
      </c>
      <c r="D787" s="12">
        <v>5300</v>
      </c>
      <c r="E787" s="5" t="s">
        <v>1765</v>
      </c>
      <c r="F787" s="6">
        <f t="shared" si="25"/>
        <v>4818.181818181818</v>
      </c>
      <c r="G787" s="7">
        <v>0.1</v>
      </c>
    </row>
    <row r="788" spans="1:7" x14ac:dyDescent="0.25">
      <c r="A788" s="5" t="s">
        <v>2646</v>
      </c>
      <c r="B788" s="5" t="s">
        <v>1785</v>
      </c>
      <c r="C788" s="5" t="s">
        <v>1786</v>
      </c>
      <c r="D788" s="12">
        <v>5000</v>
      </c>
      <c r="E788" s="5" t="s">
        <v>1765</v>
      </c>
      <c r="F788" s="6">
        <f t="shared" si="25"/>
        <v>4545.454545454545</v>
      </c>
      <c r="G788" s="7">
        <v>0.1</v>
      </c>
    </row>
    <row r="789" spans="1:7" x14ac:dyDescent="0.25">
      <c r="A789" s="5" t="s">
        <v>1807</v>
      </c>
      <c r="B789" s="5" t="s">
        <v>1403</v>
      </c>
      <c r="C789" s="5" t="s">
        <v>1404</v>
      </c>
      <c r="D789" s="12">
        <v>28000</v>
      </c>
      <c r="E789" s="5" t="s">
        <v>17</v>
      </c>
      <c r="F789" s="6">
        <f t="shared" ref="F789:F797" si="26">D789/108%</f>
        <v>25925.925925925923</v>
      </c>
      <c r="G789" s="7">
        <v>0.08</v>
      </c>
    </row>
    <row r="790" spans="1:7" x14ac:dyDescent="0.25">
      <c r="A790" s="5" t="s">
        <v>1807</v>
      </c>
      <c r="B790" s="5" t="s">
        <v>1808</v>
      </c>
      <c r="C790" s="5" t="s">
        <v>1809</v>
      </c>
      <c r="D790" s="12">
        <v>65000</v>
      </c>
      <c r="E790" s="5" t="s">
        <v>17</v>
      </c>
      <c r="F790" s="6">
        <f t="shared" si="26"/>
        <v>60185.185185185182</v>
      </c>
      <c r="G790" s="7">
        <v>0.08</v>
      </c>
    </row>
    <row r="791" spans="1:7" x14ac:dyDescent="0.25">
      <c r="A791" s="5" t="s">
        <v>1807</v>
      </c>
      <c r="B791" s="5" t="s">
        <v>1810</v>
      </c>
      <c r="C791" s="5" t="s">
        <v>1811</v>
      </c>
      <c r="D791" s="12">
        <v>15000</v>
      </c>
      <c r="E791" s="5" t="s">
        <v>17</v>
      </c>
      <c r="F791" s="6">
        <f t="shared" si="26"/>
        <v>13888.888888888889</v>
      </c>
      <c r="G791" s="7">
        <v>0.08</v>
      </c>
    </row>
    <row r="792" spans="1:7" x14ac:dyDescent="0.25">
      <c r="A792" s="5" t="s">
        <v>1807</v>
      </c>
      <c r="B792" s="5" t="s">
        <v>1812</v>
      </c>
      <c r="C792" s="5" t="s">
        <v>1813</v>
      </c>
      <c r="D792" s="12">
        <v>35000</v>
      </c>
      <c r="E792" s="5" t="s">
        <v>17</v>
      </c>
      <c r="F792" s="6">
        <f t="shared" si="26"/>
        <v>32407.407407407405</v>
      </c>
      <c r="G792" s="7">
        <v>0.08</v>
      </c>
    </row>
    <row r="793" spans="1:7" x14ac:dyDescent="0.25">
      <c r="A793" s="5" t="s">
        <v>1807</v>
      </c>
      <c r="B793" s="5" t="s">
        <v>1814</v>
      </c>
      <c r="C793" s="5" t="s">
        <v>1815</v>
      </c>
      <c r="D793" s="12">
        <v>169600</v>
      </c>
      <c r="E793" s="5" t="s">
        <v>17</v>
      </c>
      <c r="F793" s="6">
        <f t="shared" si="26"/>
        <v>157037.03703703702</v>
      </c>
      <c r="G793" s="7">
        <v>0.08</v>
      </c>
    </row>
    <row r="794" spans="1:7" x14ac:dyDescent="0.25">
      <c r="A794" s="5" t="s">
        <v>1807</v>
      </c>
      <c r="B794" s="5" t="s">
        <v>1816</v>
      </c>
      <c r="C794" s="5" t="s">
        <v>1817</v>
      </c>
      <c r="D794" s="12">
        <v>180000</v>
      </c>
      <c r="E794" s="5" t="s">
        <v>17</v>
      </c>
      <c r="F794" s="6">
        <f t="shared" si="26"/>
        <v>166666.66666666666</v>
      </c>
      <c r="G794" s="7">
        <v>0.08</v>
      </c>
    </row>
    <row r="795" spans="1:7" x14ac:dyDescent="0.25">
      <c r="A795" s="5" t="s">
        <v>1807</v>
      </c>
      <c r="B795" s="5" t="s">
        <v>1818</v>
      </c>
      <c r="C795" s="5" t="s">
        <v>1819</v>
      </c>
      <c r="D795" s="12">
        <v>135000</v>
      </c>
      <c r="E795" s="5" t="s">
        <v>17</v>
      </c>
      <c r="F795" s="6">
        <f t="shared" si="26"/>
        <v>124999.99999999999</v>
      </c>
      <c r="G795" s="7">
        <v>0.08</v>
      </c>
    </row>
    <row r="796" spans="1:7" x14ac:dyDescent="0.25">
      <c r="A796" s="5" t="s">
        <v>1807</v>
      </c>
      <c r="B796" s="5" t="s">
        <v>1820</v>
      </c>
      <c r="C796" s="5" t="s">
        <v>1821</v>
      </c>
      <c r="D796" s="12">
        <v>135000</v>
      </c>
      <c r="E796" s="5" t="s">
        <v>17</v>
      </c>
      <c r="F796" s="6">
        <f t="shared" si="26"/>
        <v>124999.99999999999</v>
      </c>
      <c r="G796" s="7">
        <v>0.08</v>
      </c>
    </row>
    <row r="797" spans="1:7" x14ac:dyDescent="0.25">
      <c r="A797" s="5" t="s">
        <v>1807</v>
      </c>
      <c r="B797" s="5" t="s">
        <v>1822</v>
      </c>
      <c r="C797" s="5" t="s">
        <v>1823</v>
      </c>
      <c r="D797" s="12">
        <v>90000</v>
      </c>
      <c r="E797" s="5" t="s">
        <v>17</v>
      </c>
      <c r="F797" s="6">
        <f t="shared" si="26"/>
        <v>83333.333333333328</v>
      </c>
      <c r="G797" s="7">
        <v>0.08</v>
      </c>
    </row>
    <row r="798" spans="1:7" x14ac:dyDescent="0.25">
      <c r="A798" s="5" t="s">
        <v>1826</v>
      </c>
      <c r="B798" s="5" t="s">
        <v>1827</v>
      </c>
      <c r="C798" s="5" t="s">
        <v>1828</v>
      </c>
      <c r="D798" s="12">
        <v>6000</v>
      </c>
      <c r="E798" s="5" t="s">
        <v>1765</v>
      </c>
      <c r="F798" s="6">
        <f t="shared" ref="F798:F811" si="27">D798/110%</f>
        <v>5454.545454545454</v>
      </c>
      <c r="G798" s="7">
        <v>0.1</v>
      </c>
    </row>
    <row r="799" spans="1:7" x14ac:dyDescent="0.25">
      <c r="A799" s="5" t="s">
        <v>1826</v>
      </c>
      <c r="B799" s="5" t="s">
        <v>1829</v>
      </c>
      <c r="C799" s="5" t="s">
        <v>1830</v>
      </c>
      <c r="D799" s="12">
        <v>10000</v>
      </c>
      <c r="E799" s="5" t="s">
        <v>1765</v>
      </c>
      <c r="F799" s="6">
        <f t="shared" si="27"/>
        <v>9090.9090909090901</v>
      </c>
      <c r="G799" s="7">
        <v>0.1</v>
      </c>
    </row>
    <row r="800" spans="1:7" x14ac:dyDescent="0.25">
      <c r="A800" s="5" t="s">
        <v>1826</v>
      </c>
      <c r="B800" s="5" t="s">
        <v>1831</v>
      </c>
      <c r="C800" s="5" t="s">
        <v>1832</v>
      </c>
      <c r="D800" s="12">
        <v>3000</v>
      </c>
      <c r="E800" s="5" t="s">
        <v>1765</v>
      </c>
      <c r="F800" s="6">
        <f t="shared" si="27"/>
        <v>2727.272727272727</v>
      </c>
      <c r="G800" s="7">
        <v>0.1</v>
      </c>
    </row>
    <row r="801" spans="1:7" x14ac:dyDescent="0.25">
      <c r="A801" s="5" t="s">
        <v>1826</v>
      </c>
      <c r="B801" s="5" t="s">
        <v>1833</v>
      </c>
      <c r="C801" s="5" t="s">
        <v>1834</v>
      </c>
      <c r="D801" s="12">
        <v>11000</v>
      </c>
      <c r="E801" s="5" t="s">
        <v>1765</v>
      </c>
      <c r="F801" s="6">
        <f t="shared" si="27"/>
        <v>10000</v>
      </c>
      <c r="G801" s="7">
        <v>0.1</v>
      </c>
    </row>
    <row r="802" spans="1:7" x14ac:dyDescent="0.25">
      <c r="A802" s="5" t="s">
        <v>1826</v>
      </c>
      <c r="B802" s="5" t="s">
        <v>1835</v>
      </c>
      <c r="C802" s="5" t="s">
        <v>1836</v>
      </c>
      <c r="D802" s="12">
        <v>23000</v>
      </c>
      <c r="E802" s="5" t="s">
        <v>1765</v>
      </c>
      <c r="F802" s="6">
        <f t="shared" si="27"/>
        <v>20909.090909090908</v>
      </c>
      <c r="G802" s="7">
        <v>0.1</v>
      </c>
    </row>
    <row r="803" spans="1:7" x14ac:dyDescent="0.25">
      <c r="A803" s="5" t="s">
        <v>1826</v>
      </c>
      <c r="B803" s="5" t="s">
        <v>1837</v>
      </c>
      <c r="C803" s="5" t="s">
        <v>1838</v>
      </c>
      <c r="D803" s="12">
        <v>21000</v>
      </c>
      <c r="E803" s="5" t="s">
        <v>1765</v>
      </c>
      <c r="F803" s="6">
        <f t="shared" si="27"/>
        <v>19090.909090909088</v>
      </c>
      <c r="G803" s="7">
        <v>0.1</v>
      </c>
    </row>
    <row r="804" spans="1:7" x14ac:dyDescent="0.25">
      <c r="A804" s="5" t="s">
        <v>1826</v>
      </c>
      <c r="B804" s="5" t="s">
        <v>1839</v>
      </c>
      <c r="C804" s="5" t="s">
        <v>1840</v>
      </c>
      <c r="D804" s="12">
        <v>19000</v>
      </c>
      <c r="E804" s="5" t="s">
        <v>1765</v>
      </c>
      <c r="F804" s="6">
        <f t="shared" si="27"/>
        <v>17272.727272727272</v>
      </c>
      <c r="G804" s="7">
        <v>0.1</v>
      </c>
    </row>
    <row r="805" spans="1:7" x14ac:dyDescent="0.25">
      <c r="A805" s="5" t="s">
        <v>1826</v>
      </c>
      <c r="B805" s="5" t="s">
        <v>1841</v>
      </c>
      <c r="C805" s="5" t="s">
        <v>1842</v>
      </c>
      <c r="D805" s="12">
        <v>17000</v>
      </c>
      <c r="E805" s="5" t="s">
        <v>1765</v>
      </c>
      <c r="F805" s="6">
        <f t="shared" si="27"/>
        <v>15454.545454545454</v>
      </c>
      <c r="G805" s="7">
        <v>0.1</v>
      </c>
    </row>
    <row r="806" spans="1:7" x14ac:dyDescent="0.25">
      <c r="A806" s="5" t="s">
        <v>1826</v>
      </c>
      <c r="B806" s="5" t="s">
        <v>1843</v>
      </c>
      <c r="C806" s="5" t="s">
        <v>1844</v>
      </c>
      <c r="D806" s="12">
        <v>15000</v>
      </c>
      <c r="E806" s="5" t="s">
        <v>1765</v>
      </c>
      <c r="F806" s="6">
        <f t="shared" si="27"/>
        <v>13636.363636363636</v>
      </c>
      <c r="G806" s="7">
        <v>0.1</v>
      </c>
    </row>
    <row r="807" spans="1:7" x14ac:dyDescent="0.25">
      <c r="A807" s="5" t="s">
        <v>1826</v>
      </c>
      <c r="B807" s="5" t="s">
        <v>1845</v>
      </c>
      <c r="C807" s="5" t="s">
        <v>1846</v>
      </c>
      <c r="D807" s="12">
        <v>13000</v>
      </c>
      <c r="E807" s="5" t="s">
        <v>1765</v>
      </c>
      <c r="F807" s="6">
        <f t="shared" si="27"/>
        <v>11818.181818181818</v>
      </c>
      <c r="G807" s="7">
        <v>0.1</v>
      </c>
    </row>
    <row r="808" spans="1:7" x14ac:dyDescent="0.25">
      <c r="A808" s="5" t="s">
        <v>1826</v>
      </c>
      <c r="B808" s="5" t="s">
        <v>1847</v>
      </c>
      <c r="C808" s="5" t="s">
        <v>1848</v>
      </c>
      <c r="D808" s="12">
        <v>33000</v>
      </c>
      <c r="E808" s="5" t="s">
        <v>17</v>
      </c>
      <c r="F808" s="6">
        <f t="shared" si="27"/>
        <v>29999.999999999996</v>
      </c>
      <c r="G808" s="7">
        <v>0.1</v>
      </c>
    </row>
    <row r="809" spans="1:7" x14ac:dyDescent="0.25">
      <c r="A809" s="5" t="s">
        <v>1826</v>
      </c>
      <c r="B809" s="5" t="s">
        <v>1849</v>
      </c>
      <c r="C809" s="5" t="s">
        <v>1850</v>
      </c>
      <c r="D809" s="12">
        <v>4000</v>
      </c>
      <c r="E809" s="5" t="s">
        <v>17</v>
      </c>
      <c r="F809" s="6">
        <f t="shared" si="27"/>
        <v>3636.363636363636</v>
      </c>
      <c r="G809" s="7">
        <v>0.1</v>
      </c>
    </row>
    <row r="810" spans="1:7" x14ac:dyDescent="0.25">
      <c r="A810" s="5" t="s">
        <v>1826</v>
      </c>
      <c r="B810" s="5" t="s">
        <v>1851</v>
      </c>
      <c r="C810" s="5" t="s">
        <v>1852</v>
      </c>
      <c r="D810" s="12">
        <v>3000</v>
      </c>
      <c r="E810" s="5" t="s">
        <v>1765</v>
      </c>
      <c r="F810" s="6">
        <f t="shared" si="27"/>
        <v>2727.272727272727</v>
      </c>
      <c r="G810" s="7">
        <v>0.1</v>
      </c>
    </row>
    <row r="811" spans="1:7" x14ac:dyDescent="0.25">
      <c r="A811" s="5" t="s">
        <v>1826</v>
      </c>
      <c r="B811" s="5" t="s">
        <v>1853</v>
      </c>
      <c r="C811" s="5" t="s">
        <v>1854</v>
      </c>
      <c r="D811" s="12">
        <v>3000</v>
      </c>
      <c r="E811" s="5" t="s">
        <v>1765</v>
      </c>
      <c r="F811" s="6">
        <f t="shared" si="27"/>
        <v>2727.272727272727</v>
      </c>
      <c r="G811" s="7">
        <v>0.1</v>
      </c>
    </row>
    <row r="812" spans="1:7" x14ac:dyDescent="0.25">
      <c r="A812" s="5" t="s">
        <v>1856</v>
      </c>
      <c r="B812" s="5" t="s">
        <v>1857</v>
      </c>
      <c r="C812" s="5" t="s">
        <v>1858</v>
      </c>
      <c r="D812" s="12">
        <v>38000</v>
      </c>
      <c r="E812" s="5" t="s">
        <v>17</v>
      </c>
      <c r="F812" s="6">
        <f t="shared" ref="F812:F822" si="28">D812/108%</f>
        <v>35185.185185185182</v>
      </c>
      <c r="G812" s="7">
        <v>0.08</v>
      </c>
    </row>
    <row r="813" spans="1:7" x14ac:dyDescent="0.25">
      <c r="A813" s="5" t="s">
        <v>1856</v>
      </c>
      <c r="B813" s="5" t="s">
        <v>1859</v>
      </c>
      <c r="C813" s="5" t="s">
        <v>1860</v>
      </c>
      <c r="D813" s="12">
        <v>38000</v>
      </c>
      <c r="E813" s="5" t="s">
        <v>17</v>
      </c>
      <c r="F813" s="6">
        <f t="shared" si="28"/>
        <v>35185.185185185182</v>
      </c>
      <c r="G813" s="7">
        <v>0.08</v>
      </c>
    </row>
    <row r="814" spans="1:7" x14ac:dyDescent="0.25">
      <c r="A814" s="5" t="s">
        <v>1856</v>
      </c>
      <c r="B814" s="5" t="s">
        <v>1861</v>
      </c>
      <c r="C814" s="5" t="s">
        <v>1862</v>
      </c>
      <c r="D814" s="12">
        <v>40000</v>
      </c>
      <c r="E814" s="5" t="s">
        <v>17</v>
      </c>
      <c r="F814" s="6">
        <f t="shared" si="28"/>
        <v>37037.037037037036</v>
      </c>
      <c r="G814" s="7">
        <v>0.08</v>
      </c>
    </row>
    <row r="815" spans="1:7" x14ac:dyDescent="0.25">
      <c r="A815" s="5" t="s">
        <v>1856</v>
      </c>
      <c r="B815" s="5" t="s">
        <v>1863</v>
      </c>
      <c r="C815" s="5" t="s">
        <v>1864</v>
      </c>
      <c r="D815" s="12">
        <v>52000</v>
      </c>
      <c r="E815" s="5" t="s">
        <v>17</v>
      </c>
      <c r="F815" s="6">
        <f t="shared" si="28"/>
        <v>48148.148148148146</v>
      </c>
      <c r="G815" s="7">
        <v>0.08</v>
      </c>
    </row>
    <row r="816" spans="1:7" x14ac:dyDescent="0.25">
      <c r="A816" s="5" t="s">
        <v>1856</v>
      </c>
      <c r="B816" s="5" t="s">
        <v>1865</v>
      </c>
      <c r="C816" s="5" t="s">
        <v>1866</v>
      </c>
      <c r="D816" s="12">
        <v>80000</v>
      </c>
      <c r="E816" s="5" t="s">
        <v>17</v>
      </c>
      <c r="F816" s="6">
        <f t="shared" si="28"/>
        <v>74074.074074074073</v>
      </c>
      <c r="G816" s="7">
        <v>0.08</v>
      </c>
    </row>
    <row r="817" spans="1:7" x14ac:dyDescent="0.25">
      <c r="A817" s="5" t="s">
        <v>1856</v>
      </c>
      <c r="B817" s="5" t="s">
        <v>1867</v>
      </c>
      <c r="C817" s="5" t="s">
        <v>1868</v>
      </c>
      <c r="D817" s="12">
        <v>42000</v>
      </c>
      <c r="E817" s="5" t="s">
        <v>17</v>
      </c>
      <c r="F817" s="6">
        <f t="shared" si="28"/>
        <v>38888.888888888883</v>
      </c>
      <c r="G817" s="7">
        <v>0.08</v>
      </c>
    </row>
    <row r="818" spans="1:7" x14ac:dyDescent="0.25">
      <c r="A818" s="5" t="s">
        <v>1856</v>
      </c>
      <c r="B818" s="5" t="s">
        <v>1869</v>
      </c>
      <c r="C818" s="5" t="s">
        <v>1870</v>
      </c>
      <c r="D818" s="12">
        <v>47000</v>
      </c>
      <c r="E818" s="5" t="s">
        <v>17</v>
      </c>
      <c r="F818" s="6">
        <f t="shared" si="28"/>
        <v>43518.518518518518</v>
      </c>
      <c r="G818" s="7">
        <v>0.08</v>
      </c>
    </row>
    <row r="819" spans="1:7" x14ac:dyDescent="0.25">
      <c r="A819" s="5" t="s">
        <v>1856</v>
      </c>
      <c r="B819" s="5" t="s">
        <v>1871</v>
      </c>
      <c r="C819" s="5" t="s">
        <v>1872</v>
      </c>
      <c r="D819" s="12">
        <v>39000</v>
      </c>
      <c r="E819" s="5" t="s">
        <v>17</v>
      </c>
      <c r="F819" s="6">
        <f t="shared" si="28"/>
        <v>36111.111111111109</v>
      </c>
      <c r="G819" s="7">
        <v>0.08</v>
      </c>
    </row>
    <row r="820" spans="1:7" x14ac:dyDescent="0.25">
      <c r="A820" s="5" t="s">
        <v>1856</v>
      </c>
      <c r="B820" s="5" t="s">
        <v>1873</v>
      </c>
      <c r="C820" s="5" t="s">
        <v>1874</v>
      </c>
      <c r="D820" s="12">
        <v>31000</v>
      </c>
      <c r="E820" s="5" t="s">
        <v>17</v>
      </c>
      <c r="F820" s="6">
        <f t="shared" si="28"/>
        <v>28703.703703703701</v>
      </c>
      <c r="G820" s="7">
        <v>0.08</v>
      </c>
    </row>
    <row r="821" spans="1:7" x14ac:dyDescent="0.25">
      <c r="A821" s="5" t="s">
        <v>1875</v>
      </c>
      <c r="B821" s="5" t="s">
        <v>1876</v>
      </c>
      <c r="C821" s="5" t="s">
        <v>1877</v>
      </c>
      <c r="D821" s="12">
        <v>13000</v>
      </c>
      <c r="E821" s="5" t="s">
        <v>17</v>
      </c>
      <c r="F821" s="6">
        <f t="shared" si="28"/>
        <v>12037.037037037036</v>
      </c>
      <c r="G821" s="7">
        <v>0.08</v>
      </c>
    </row>
    <row r="822" spans="1:7" x14ac:dyDescent="0.25">
      <c r="A822" s="5" t="s">
        <v>1875</v>
      </c>
      <c r="B822" s="5" t="s">
        <v>1878</v>
      </c>
      <c r="C822" s="5" t="s">
        <v>1879</v>
      </c>
      <c r="D822" s="12">
        <v>13000</v>
      </c>
      <c r="E822" s="5" t="s">
        <v>17</v>
      </c>
      <c r="F822" s="6">
        <f t="shared" si="28"/>
        <v>12037.037037037036</v>
      </c>
      <c r="G822" s="7">
        <v>0.08</v>
      </c>
    </row>
    <row r="823" spans="1:7" x14ac:dyDescent="0.25">
      <c r="A823" s="5" t="s">
        <v>1880</v>
      </c>
      <c r="B823" s="5" t="s">
        <v>1881</v>
      </c>
      <c r="C823" s="5" t="s">
        <v>1882</v>
      </c>
      <c r="D823" s="12">
        <v>24000</v>
      </c>
      <c r="E823" s="5" t="s">
        <v>585</v>
      </c>
      <c r="F823" s="6">
        <f t="shared" ref="F823:F832" si="29">D823/110%</f>
        <v>21818.181818181816</v>
      </c>
      <c r="G823" s="7">
        <v>0.1</v>
      </c>
    </row>
    <row r="824" spans="1:7" x14ac:dyDescent="0.25">
      <c r="A824" s="5" t="s">
        <v>1880</v>
      </c>
      <c r="B824" s="5" t="s">
        <v>1883</v>
      </c>
      <c r="C824" s="5" t="s">
        <v>1884</v>
      </c>
      <c r="D824" s="12">
        <v>7500</v>
      </c>
      <c r="E824" s="5" t="s">
        <v>585</v>
      </c>
      <c r="F824" s="6">
        <f t="shared" si="29"/>
        <v>6818.181818181818</v>
      </c>
      <c r="G824" s="7">
        <v>0.1</v>
      </c>
    </row>
    <row r="825" spans="1:7" x14ac:dyDescent="0.25">
      <c r="A825" s="5" t="s">
        <v>1880</v>
      </c>
      <c r="B825" s="5" t="s">
        <v>1885</v>
      </c>
      <c r="C825" s="5" t="s">
        <v>1886</v>
      </c>
      <c r="D825" s="12">
        <v>12500</v>
      </c>
      <c r="E825" s="5" t="s">
        <v>585</v>
      </c>
      <c r="F825" s="6">
        <f t="shared" si="29"/>
        <v>11363.636363636362</v>
      </c>
      <c r="G825" s="7">
        <v>0.1</v>
      </c>
    </row>
    <row r="826" spans="1:7" x14ac:dyDescent="0.25">
      <c r="A826" s="5" t="s">
        <v>1880</v>
      </c>
      <c r="B826" s="5" t="s">
        <v>1887</v>
      </c>
      <c r="C826" s="5" t="s">
        <v>1888</v>
      </c>
      <c r="D826" s="12">
        <v>22000</v>
      </c>
      <c r="E826" s="5" t="s">
        <v>585</v>
      </c>
      <c r="F826" s="6">
        <f t="shared" si="29"/>
        <v>20000</v>
      </c>
      <c r="G826" s="7">
        <v>0.1</v>
      </c>
    </row>
    <row r="827" spans="1:7" x14ac:dyDescent="0.25">
      <c r="A827" s="5" t="s">
        <v>1880</v>
      </c>
      <c r="B827" s="5" t="s">
        <v>1889</v>
      </c>
      <c r="C827" s="5" t="s">
        <v>1890</v>
      </c>
      <c r="D827" s="12">
        <v>40000</v>
      </c>
      <c r="E827" s="5" t="s">
        <v>585</v>
      </c>
      <c r="F827" s="6">
        <f t="shared" si="29"/>
        <v>36363.63636363636</v>
      </c>
      <c r="G827" s="7">
        <v>0.1</v>
      </c>
    </row>
    <row r="828" spans="1:7" x14ac:dyDescent="0.25">
      <c r="A828" s="5" t="s">
        <v>1880</v>
      </c>
      <c r="B828" s="5" t="s">
        <v>1891</v>
      </c>
      <c r="C828" s="5" t="s">
        <v>1892</v>
      </c>
      <c r="D828" s="12">
        <v>23000</v>
      </c>
      <c r="E828" s="5" t="s">
        <v>585</v>
      </c>
      <c r="F828" s="6">
        <f t="shared" si="29"/>
        <v>20909.090909090908</v>
      </c>
      <c r="G828" s="7">
        <v>0.1</v>
      </c>
    </row>
    <row r="829" spans="1:7" x14ac:dyDescent="0.25">
      <c r="A829" s="5" t="s">
        <v>1880</v>
      </c>
      <c r="B829" s="5" t="s">
        <v>1893</v>
      </c>
      <c r="C829" s="5" t="s">
        <v>1894</v>
      </c>
      <c r="D829" s="12">
        <v>9000</v>
      </c>
      <c r="E829" s="5" t="s">
        <v>585</v>
      </c>
      <c r="F829" s="6">
        <f t="shared" si="29"/>
        <v>8181.8181818181811</v>
      </c>
      <c r="G829" s="7">
        <v>0.1</v>
      </c>
    </row>
    <row r="830" spans="1:7" x14ac:dyDescent="0.25">
      <c r="A830" s="5" t="s">
        <v>1880</v>
      </c>
      <c r="B830" s="5" t="s">
        <v>1895</v>
      </c>
      <c r="C830" s="5" t="s">
        <v>1896</v>
      </c>
      <c r="D830" s="12">
        <v>10000</v>
      </c>
      <c r="E830" s="5" t="s">
        <v>585</v>
      </c>
      <c r="F830" s="6">
        <f t="shared" si="29"/>
        <v>9090.9090909090901</v>
      </c>
      <c r="G830" s="7">
        <v>0.1</v>
      </c>
    </row>
    <row r="831" spans="1:7" x14ac:dyDescent="0.25">
      <c r="A831" s="5" t="s">
        <v>1880</v>
      </c>
      <c r="B831" s="5" t="s">
        <v>1897</v>
      </c>
      <c r="C831" s="5" t="s">
        <v>1898</v>
      </c>
      <c r="D831" s="12">
        <v>9000</v>
      </c>
      <c r="E831" s="5" t="s">
        <v>585</v>
      </c>
      <c r="F831" s="6">
        <f t="shared" si="29"/>
        <v>8181.8181818181811</v>
      </c>
      <c r="G831" s="7">
        <v>0.1</v>
      </c>
    </row>
    <row r="832" spans="1:7" x14ac:dyDescent="0.25">
      <c r="A832" s="5" t="s">
        <v>1880</v>
      </c>
      <c r="B832" s="5" t="s">
        <v>1899</v>
      </c>
      <c r="C832" s="5" t="s">
        <v>1900</v>
      </c>
      <c r="D832" s="12">
        <v>15000</v>
      </c>
      <c r="E832" s="5" t="s">
        <v>9</v>
      </c>
      <c r="F832" s="6">
        <f t="shared" si="29"/>
        <v>13636.363636363636</v>
      </c>
      <c r="G832" s="7">
        <v>0.1</v>
      </c>
    </row>
    <row r="833" spans="1:7" x14ac:dyDescent="0.25">
      <c r="A833" s="5" t="s">
        <v>1901</v>
      </c>
      <c r="B833" s="5" t="s">
        <v>1902</v>
      </c>
      <c r="C833" s="5" t="s">
        <v>1903</v>
      </c>
      <c r="D833" s="12">
        <v>10300</v>
      </c>
      <c r="E833" s="5" t="s">
        <v>1904</v>
      </c>
      <c r="F833" s="6">
        <f t="shared" ref="F833:F844" si="30">D833/108%</f>
        <v>9537.0370370370365</v>
      </c>
      <c r="G833" s="7">
        <v>0.08</v>
      </c>
    </row>
    <row r="834" spans="1:7" x14ac:dyDescent="0.25">
      <c r="A834" s="5" t="s">
        <v>1901</v>
      </c>
      <c r="B834" s="5" t="s">
        <v>1905</v>
      </c>
      <c r="C834" s="5" t="s">
        <v>1906</v>
      </c>
      <c r="D834" s="12">
        <v>12500</v>
      </c>
      <c r="E834" s="5" t="s">
        <v>1904</v>
      </c>
      <c r="F834" s="6">
        <f t="shared" si="30"/>
        <v>11574.074074074073</v>
      </c>
      <c r="G834" s="7">
        <v>0.08</v>
      </c>
    </row>
    <row r="835" spans="1:7" x14ac:dyDescent="0.25">
      <c r="A835" s="5" t="s">
        <v>1901</v>
      </c>
      <c r="B835" s="5" t="s">
        <v>1907</v>
      </c>
      <c r="C835" s="5" t="s">
        <v>1908</v>
      </c>
      <c r="D835" s="12">
        <v>11500</v>
      </c>
      <c r="E835" s="5" t="s">
        <v>1904</v>
      </c>
      <c r="F835" s="6">
        <f t="shared" si="30"/>
        <v>10648.148148148148</v>
      </c>
      <c r="G835" s="7">
        <v>0.08</v>
      </c>
    </row>
    <row r="836" spans="1:7" x14ac:dyDescent="0.25">
      <c r="A836" s="5" t="s">
        <v>1901</v>
      </c>
      <c r="B836" s="5" t="s">
        <v>1909</v>
      </c>
      <c r="C836" s="5" t="s">
        <v>1910</v>
      </c>
      <c r="D836" s="12">
        <v>10500</v>
      </c>
      <c r="E836" s="5" t="s">
        <v>1904</v>
      </c>
      <c r="F836" s="6">
        <f t="shared" si="30"/>
        <v>9722.2222222222208</v>
      </c>
      <c r="G836" s="7">
        <v>0.08</v>
      </c>
    </row>
    <row r="837" spans="1:7" x14ac:dyDescent="0.25">
      <c r="A837" s="5" t="s">
        <v>1901</v>
      </c>
      <c r="B837" s="5" t="s">
        <v>1911</v>
      </c>
      <c r="C837" s="5" t="s">
        <v>1912</v>
      </c>
      <c r="D837" s="12">
        <v>37800</v>
      </c>
      <c r="E837" s="5" t="s">
        <v>1904</v>
      </c>
      <c r="F837" s="6">
        <f t="shared" si="30"/>
        <v>35000</v>
      </c>
      <c r="G837" s="7">
        <v>0.08</v>
      </c>
    </row>
    <row r="838" spans="1:7" x14ac:dyDescent="0.25">
      <c r="A838" s="5" t="s">
        <v>1913</v>
      </c>
      <c r="B838" s="5" t="s">
        <v>1914</v>
      </c>
      <c r="C838" s="5" t="s">
        <v>1915</v>
      </c>
      <c r="D838" s="12">
        <v>70000</v>
      </c>
      <c r="E838" s="5" t="s">
        <v>141</v>
      </c>
      <c r="F838" s="6">
        <f t="shared" si="30"/>
        <v>64814.81481481481</v>
      </c>
      <c r="G838" s="7">
        <v>0.08</v>
      </c>
    </row>
    <row r="839" spans="1:7" x14ac:dyDescent="0.25">
      <c r="A839" s="5" t="s">
        <v>1913</v>
      </c>
      <c r="B839" s="5" t="s">
        <v>1916</v>
      </c>
      <c r="C839" s="5" t="s">
        <v>1917</v>
      </c>
      <c r="D839" s="12">
        <v>290000</v>
      </c>
      <c r="E839" s="5" t="s">
        <v>141</v>
      </c>
      <c r="F839" s="6">
        <f t="shared" si="30"/>
        <v>268518.51851851848</v>
      </c>
      <c r="G839" s="7">
        <v>0.08</v>
      </c>
    </row>
    <row r="840" spans="1:7" x14ac:dyDescent="0.25">
      <c r="A840" s="5" t="s">
        <v>1913</v>
      </c>
      <c r="B840" s="5" t="s">
        <v>1918</v>
      </c>
      <c r="C840" s="5" t="s">
        <v>1919</v>
      </c>
      <c r="D840" s="12">
        <v>90000</v>
      </c>
      <c r="E840" s="5" t="s">
        <v>141</v>
      </c>
      <c r="F840" s="6">
        <f t="shared" si="30"/>
        <v>83333.333333333328</v>
      </c>
      <c r="G840" s="7">
        <v>0.08</v>
      </c>
    </row>
    <row r="841" spans="1:7" x14ac:dyDescent="0.25">
      <c r="A841" s="5" t="s">
        <v>1913</v>
      </c>
      <c r="B841" s="5" t="s">
        <v>1920</v>
      </c>
      <c r="C841" s="5" t="s">
        <v>1921</v>
      </c>
      <c r="D841" s="12">
        <v>130000</v>
      </c>
      <c r="E841" s="5" t="s">
        <v>141</v>
      </c>
      <c r="F841" s="6">
        <f t="shared" si="30"/>
        <v>120370.37037037036</v>
      </c>
      <c r="G841" s="7">
        <v>0.08</v>
      </c>
    </row>
    <row r="842" spans="1:7" x14ac:dyDescent="0.25">
      <c r="A842" s="5" t="s">
        <v>1913</v>
      </c>
      <c r="B842" s="5" t="s">
        <v>1922</v>
      </c>
      <c r="C842" s="5" t="s">
        <v>1923</v>
      </c>
      <c r="D842" s="12">
        <v>135000</v>
      </c>
      <c r="E842" s="5" t="s">
        <v>141</v>
      </c>
      <c r="F842" s="6">
        <f t="shared" si="30"/>
        <v>124999.99999999999</v>
      </c>
      <c r="G842" s="7">
        <v>0.08</v>
      </c>
    </row>
    <row r="843" spans="1:7" x14ac:dyDescent="0.25">
      <c r="A843" s="5" t="s">
        <v>1924</v>
      </c>
      <c r="B843" s="5" t="s">
        <v>1925</v>
      </c>
      <c r="C843" s="5" t="s">
        <v>1926</v>
      </c>
      <c r="D843" s="12">
        <v>25000</v>
      </c>
      <c r="E843" s="5" t="s">
        <v>585</v>
      </c>
      <c r="F843" s="6">
        <f t="shared" si="30"/>
        <v>23148.148148148146</v>
      </c>
      <c r="G843" s="7">
        <v>0.08</v>
      </c>
    </row>
    <row r="844" spans="1:7" x14ac:dyDescent="0.25">
      <c r="A844" s="5" t="s">
        <v>1924</v>
      </c>
      <c r="B844" s="5" t="s">
        <v>1927</v>
      </c>
      <c r="C844" s="5" t="s">
        <v>1928</v>
      </c>
      <c r="D844" s="12">
        <v>35000</v>
      </c>
      <c r="E844" s="5" t="s">
        <v>585</v>
      </c>
      <c r="F844" s="6">
        <f t="shared" si="30"/>
        <v>32407.407407407405</v>
      </c>
      <c r="G844" s="7">
        <v>0.08</v>
      </c>
    </row>
    <row r="845" spans="1:7" x14ac:dyDescent="0.25">
      <c r="A845" s="5" t="s">
        <v>1929</v>
      </c>
      <c r="B845" s="5" t="s">
        <v>1930</v>
      </c>
      <c r="C845" s="5" t="s">
        <v>1931</v>
      </c>
      <c r="D845" s="12">
        <v>198000</v>
      </c>
      <c r="E845" s="5" t="s">
        <v>17</v>
      </c>
      <c r="F845" s="6">
        <f t="shared" ref="F845:F871" si="31">D845/110%</f>
        <v>180000</v>
      </c>
      <c r="G845" s="7">
        <v>0.1</v>
      </c>
    </row>
    <row r="846" spans="1:7" x14ac:dyDescent="0.25">
      <c r="A846" s="5" t="s">
        <v>1929</v>
      </c>
      <c r="B846" s="5" t="s">
        <v>1932</v>
      </c>
      <c r="C846" s="5" t="s">
        <v>1933</v>
      </c>
      <c r="D846" s="12">
        <v>90200</v>
      </c>
      <c r="E846" s="5" t="s">
        <v>17</v>
      </c>
      <c r="F846" s="6">
        <f t="shared" si="31"/>
        <v>82000</v>
      </c>
      <c r="G846" s="7">
        <v>0.1</v>
      </c>
    </row>
    <row r="847" spans="1:7" x14ac:dyDescent="0.25">
      <c r="A847" s="5" t="s">
        <v>1929</v>
      </c>
      <c r="B847" s="5" t="s">
        <v>1934</v>
      </c>
      <c r="C847" s="5" t="s">
        <v>1935</v>
      </c>
      <c r="D847" s="12">
        <v>700700</v>
      </c>
      <c r="E847" s="5" t="s">
        <v>17</v>
      </c>
      <c r="F847" s="6">
        <f t="shared" si="31"/>
        <v>637000</v>
      </c>
      <c r="G847" s="7">
        <v>0.1</v>
      </c>
    </row>
    <row r="848" spans="1:7" x14ac:dyDescent="0.25">
      <c r="A848" s="5" t="s">
        <v>1929</v>
      </c>
      <c r="B848" s="5" t="s">
        <v>1936</v>
      </c>
      <c r="C848" s="5" t="s">
        <v>1937</v>
      </c>
      <c r="D848" s="12">
        <v>82000</v>
      </c>
      <c r="E848" s="5" t="s">
        <v>17</v>
      </c>
      <c r="F848" s="6">
        <f t="shared" si="31"/>
        <v>74545.454545454544</v>
      </c>
      <c r="G848" s="7">
        <v>0.1</v>
      </c>
    </row>
    <row r="849" spans="1:7" x14ac:dyDescent="0.25">
      <c r="A849" s="5" t="s">
        <v>1929</v>
      </c>
      <c r="B849" s="5" t="s">
        <v>1938</v>
      </c>
      <c r="C849" s="5" t="s">
        <v>1939</v>
      </c>
      <c r="D849" s="12">
        <v>83000</v>
      </c>
      <c r="E849" s="5" t="s">
        <v>17</v>
      </c>
      <c r="F849" s="6">
        <f t="shared" si="31"/>
        <v>75454.545454545441</v>
      </c>
      <c r="G849" s="7">
        <v>0.1</v>
      </c>
    </row>
    <row r="850" spans="1:7" x14ac:dyDescent="0.25">
      <c r="A850" s="5" t="s">
        <v>1929</v>
      </c>
      <c r="B850" s="5" t="s">
        <v>1940</v>
      </c>
      <c r="C850" s="5" t="s">
        <v>1941</v>
      </c>
      <c r="D850" s="12">
        <v>102500</v>
      </c>
      <c r="E850" s="5" t="s">
        <v>17</v>
      </c>
      <c r="F850" s="6">
        <f t="shared" si="31"/>
        <v>93181.818181818177</v>
      </c>
      <c r="G850" s="7">
        <v>0.1</v>
      </c>
    </row>
    <row r="851" spans="1:7" x14ac:dyDescent="0.25">
      <c r="A851" s="5" t="s">
        <v>1929</v>
      </c>
      <c r="B851" s="5" t="s">
        <v>1942</v>
      </c>
      <c r="C851" s="5" t="s">
        <v>1943</v>
      </c>
      <c r="D851" s="12">
        <v>125000</v>
      </c>
      <c r="E851" s="5" t="s">
        <v>17</v>
      </c>
      <c r="F851" s="6">
        <f t="shared" si="31"/>
        <v>113636.36363636363</v>
      </c>
      <c r="G851" s="7">
        <v>0.1</v>
      </c>
    </row>
    <row r="852" spans="1:7" x14ac:dyDescent="0.25">
      <c r="A852" s="5" t="s">
        <v>1929</v>
      </c>
      <c r="B852" s="5" t="s">
        <v>1944</v>
      </c>
      <c r="C852" s="5" t="s">
        <v>1945</v>
      </c>
      <c r="D852" s="12">
        <v>77000</v>
      </c>
      <c r="E852" s="5" t="s">
        <v>17</v>
      </c>
      <c r="F852" s="6">
        <f t="shared" si="31"/>
        <v>70000</v>
      </c>
      <c r="G852" s="7">
        <v>0.1</v>
      </c>
    </row>
    <row r="853" spans="1:7" x14ac:dyDescent="0.25">
      <c r="A853" s="5" t="s">
        <v>1929</v>
      </c>
      <c r="B853" s="5" t="s">
        <v>1946</v>
      </c>
      <c r="C853" s="5" t="s">
        <v>1947</v>
      </c>
      <c r="D853" s="12">
        <v>185000</v>
      </c>
      <c r="E853" s="5" t="s">
        <v>17</v>
      </c>
      <c r="F853" s="6">
        <f t="shared" si="31"/>
        <v>168181.81818181818</v>
      </c>
      <c r="G853" s="7">
        <v>0.1</v>
      </c>
    </row>
    <row r="854" spans="1:7" x14ac:dyDescent="0.25">
      <c r="A854" s="5" t="s">
        <v>1929</v>
      </c>
      <c r="B854" s="5" t="s">
        <v>1948</v>
      </c>
      <c r="C854" s="5" t="s">
        <v>1949</v>
      </c>
      <c r="D854" s="12">
        <v>213500</v>
      </c>
      <c r="E854" s="5" t="s">
        <v>17</v>
      </c>
      <c r="F854" s="6">
        <f t="shared" si="31"/>
        <v>194090.90909090909</v>
      </c>
      <c r="G854" s="7">
        <v>0.1</v>
      </c>
    </row>
    <row r="855" spans="1:7" x14ac:dyDescent="0.25">
      <c r="A855" s="5" t="s">
        <v>1929</v>
      </c>
      <c r="B855" s="5" t="s">
        <v>1950</v>
      </c>
      <c r="C855" s="5" t="s">
        <v>1951</v>
      </c>
      <c r="D855" s="12">
        <v>288000</v>
      </c>
      <c r="E855" s="5" t="s">
        <v>17</v>
      </c>
      <c r="F855" s="6">
        <f t="shared" si="31"/>
        <v>261818.18181818179</v>
      </c>
      <c r="G855" s="7">
        <v>0.1</v>
      </c>
    </row>
    <row r="856" spans="1:7" x14ac:dyDescent="0.25">
      <c r="A856" s="5" t="s">
        <v>1929</v>
      </c>
      <c r="B856" s="5" t="s">
        <v>1952</v>
      </c>
      <c r="C856" s="5" t="s">
        <v>1953</v>
      </c>
      <c r="D856" s="12">
        <v>440000</v>
      </c>
      <c r="E856" s="5" t="s">
        <v>17</v>
      </c>
      <c r="F856" s="6">
        <f t="shared" si="31"/>
        <v>399999.99999999994</v>
      </c>
      <c r="G856" s="7">
        <v>0.1</v>
      </c>
    </row>
    <row r="857" spans="1:7" x14ac:dyDescent="0.25">
      <c r="A857" s="5" t="s">
        <v>1929</v>
      </c>
      <c r="B857" s="5" t="s">
        <v>1954</v>
      </c>
      <c r="C857" s="5" t="s">
        <v>1955</v>
      </c>
      <c r="D857" s="12">
        <v>725000</v>
      </c>
      <c r="E857" s="5" t="s">
        <v>17</v>
      </c>
      <c r="F857" s="6">
        <f t="shared" si="31"/>
        <v>659090.90909090906</v>
      </c>
      <c r="G857" s="7">
        <v>0.1</v>
      </c>
    </row>
    <row r="858" spans="1:7" x14ac:dyDescent="0.25">
      <c r="A858" s="5" t="s">
        <v>1929</v>
      </c>
      <c r="B858" s="5" t="s">
        <v>1956</v>
      </c>
      <c r="C858" s="5" t="s">
        <v>1957</v>
      </c>
      <c r="D858" s="12">
        <v>299200</v>
      </c>
      <c r="E858" s="5" t="s">
        <v>17</v>
      </c>
      <c r="F858" s="6">
        <f t="shared" si="31"/>
        <v>272000</v>
      </c>
      <c r="G858" s="7">
        <v>0.1</v>
      </c>
    </row>
    <row r="859" spans="1:7" x14ac:dyDescent="0.25">
      <c r="A859" s="5" t="s">
        <v>1929</v>
      </c>
      <c r="B859" s="5" t="s">
        <v>1958</v>
      </c>
      <c r="C859" s="5" t="s">
        <v>1959</v>
      </c>
      <c r="D859" s="12">
        <v>332200</v>
      </c>
      <c r="E859" s="5" t="s">
        <v>17</v>
      </c>
      <c r="F859" s="6">
        <f t="shared" si="31"/>
        <v>302000</v>
      </c>
      <c r="G859" s="7">
        <v>0.1</v>
      </c>
    </row>
    <row r="860" spans="1:7" x14ac:dyDescent="0.25">
      <c r="A860" s="5" t="s">
        <v>1929</v>
      </c>
      <c r="B860" s="5" t="s">
        <v>1960</v>
      </c>
      <c r="C860" s="5" t="s">
        <v>1961</v>
      </c>
      <c r="D860" s="12">
        <v>382800</v>
      </c>
      <c r="E860" s="5" t="s">
        <v>17</v>
      </c>
      <c r="F860" s="6">
        <f t="shared" si="31"/>
        <v>348000</v>
      </c>
      <c r="G860" s="7">
        <v>0.1</v>
      </c>
    </row>
    <row r="861" spans="1:7" x14ac:dyDescent="0.25">
      <c r="A861" s="5" t="s">
        <v>1929</v>
      </c>
      <c r="B861" s="5" t="s">
        <v>1962</v>
      </c>
      <c r="C861" s="5" t="s">
        <v>1963</v>
      </c>
      <c r="D861" s="12">
        <v>273900</v>
      </c>
      <c r="E861" s="5" t="s">
        <v>17</v>
      </c>
      <c r="F861" s="6">
        <f t="shared" si="31"/>
        <v>248999.99999999997</v>
      </c>
      <c r="G861" s="7">
        <v>0.1</v>
      </c>
    </row>
    <row r="862" spans="1:7" x14ac:dyDescent="0.25">
      <c r="A862" s="5" t="s">
        <v>1964</v>
      </c>
      <c r="B862" s="5" t="s">
        <v>1965</v>
      </c>
      <c r="C862" s="5" t="s">
        <v>1966</v>
      </c>
      <c r="D862" s="12">
        <v>286000</v>
      </c>
      <c r="E862" s="5" t="s">
        <v>9</v>
      </c>
      <c r="F862" s="6">
        <f t="shared" si="31"/>
        <v>259999.99999999997</v>
      </c>
      <c r="G862" s="7">
        <v>0.1</v>
      </c>
    </row>
    <row r="863" spans="1:7" x14ac:dyDescent="0.25">
      <c r="A863" s="5" t="s">
        <v>1964</v>
      </c>
      <c r="B863" s="5" t="s">
        <v>1967</v>
      </c>
      <c r="C863" s="5" t="s">
        <v>1968</v>
      </c>
      <c r="D863" s="12">
        <v>19500</v>
      </c>
      <c r="E863" s="5" t="s">
        <v>1754</v>
      </c>
      <c r="F863" s="6">
        <f t="shared" si="31"/>
        <v>17727.272727272724</v>
      </c>
      <c r="G863" s="7">
        <v>0.1</v>
      </c>
    </row>
    <row r="864" spans="1:7" x14ac:dyDescent="0.25">
      <c r="A864" s="5" t="s">
        <v>1964</v>
      </c>
      <c r="B864" s="5" t="s">
        <v>1969</v>
      </c>
      <c r="C864" s="5" t="s">
        <v>1970</v>
      </c>
      <c r="D864" s="12">
        <v>48000</v>
      </c>
      <c r="E864" s="5" t="s">
        <v>1754</v>
      </c>
      <c r="F864" s="6">
        <f t="shared" si="31"/>
        <v>43636.363636363632</v>
      </c>
      <c r="G864" s="7">
        <v>0.1</v>
      </c>
    </row>
    <row r="865" spans="1:7" x14ac:dyDescent="0.25">
      <c r="A865" s="5" t="s">
        <v>1964</v>
      </c>
      <c r="B865" s="5" t="s">
        <v>1971</v>
      </c>
      <c r="C865" s="5" t="s">
        <v>1972</v>
      </c>
      <c r="D865" s="12">
        <v>10000</v>
      </c>
      <c r="E865" s="5" t="s">
        <v>1754</v>
      </c>
      <c r="F865" s="6">
        <f t="shared" si="31"/>
        <v>9090.9090909090901</v>
      </c>
      <c r="G865" s="7">
        <v>0.1</v>
      </c>
    </row>
    <row r="866" spans="1:7" x14ac:dyDescent="0.25">
      <c r="A866" s="5" t="s">
        <v>1964</v>
      </c>
      <c r="B866" s="5" t="s">
        <v>1973</v>
      </c>
      <c r="C866" s="5" t="s">
        <v>1974</v>
      </c>
      <c r="D866" s="12">
        <v>17000</v>
      </c>
      <c r="E866" s="5" t="s">
        <v>9</v>
      </c>
      <c r="F866" s="6">
        <f t="shared" si="31"/>
        <v>15454.545454545454</v>
      </c>
      <c r="G866" s="7">
        <v>0.1</v>
      </c>
    </row>
    <row r="867" spans="1:7" x14ac:dyDescent="0.25">
      <c r="A867" s="5" t="s">
        <v>1964</v>
      </c>
      <c r="B867" s="5" t="s">
        <v>1975</v>
      </c>
      <c r="C867" s="5" t="s">
        <v>1976</v>
      </c>
      <c r="D867" s="12">
        <v>15000</v>
      </c>
      <c r="E867" s="5" t="s">
        <v>856</v>
      </c>
      <c r="F867" s="6">
        <f t="shared" si="31"/>
        <v>13636.363636363636</v>
      </c>
      <c r="G867" s="7">
        <v>0.1</v>
      </c>
    </row>
    <row r="868" spans="1:7" x14ac:dyDescent="0.25">
      <c r="A868" s="5" t="s">
        <v>1977</v>
      </c>
      <c r="B868" s="5" t="s">
        <v>1978</v>
      </c>
      <c r="C868" s="5" t="s">
        <v>1979</v>
      </c>
      <c r="D868" s="12">
        <v>36500</v>
      </c>
      <c r="E868" s="5" t="s">
        <v>856</v>
      </c>
      <c r="F868" s="6">
        <f t="shared" si="31"/>
        <v>33181.818181818177</v>
      </c>
      <c r="G868" s="7">
        <v>0.1</v>
      </c>
    </row>
    <row r="869" spans="1:7" x14ac:dyDescent="0.25">
      <c r="A869" s="5" t="s">
        <v>1977</v>
      </c>
      <c r="B869" s="5" t="s">
        <v>1980</v>
      </c>
      <c r="C869" s="5" t="s">
        <v>1981</v>
      </c>
      <c r="D869" s="12">
        <v>15500</v>
      </c>
      <c r="E869" s="5" t="s">
        <v>856</v>
      </c>
      <c r="F869" s="6">
        <f t="shared" si="31"/>
        <v>14090.90909090909</v>
      </c>
      <c r="G869" s="7">
        <v>0.1</v>
      </c>
    </row>
    <row r="870" spans="1:7" x14ac:dyDescent="0.25">
      <c r="A870" s="5" t="s">
        <v>1977</v>
      </c>
      <c r="B870" s="5" t="s">
        <v>1982</v>
      </c>
      <c r="C870" s="5" t="s">
        <v>1983</v>
      </c>
      <c r="D870" s="12">
        <v>10000</v>
      </c>
      <c r="E870" s="5" t="s">
        <v>17</v>
      </c>
      <c r="F870" s="6">
        <f t="shared" si="31"/>
        <v>9090.9090909090901</v>
      </c>
      <c r="G870" s="7">
        <v>0.1</v>
      </c>
    </row>
    <row r="871" spans="1:7" x14ac:dyDescent="0.25">
      <c r="A871" s="5" t="s">
        <v>1977</v>
      </c>
      <c r="B871" s="5" t="s">
        <v>1984</v>
      </c>
      <c r="C871" s="5" t="s">
        <v>1985</v>
      </c>
      <c r="D871" s="12">
        <v>75000</v>
      </c>
      <c r="E871" s="5" t="s">
        <v>856</v>
      </c>
      <c r="F871" s="6">
        <f t="shared" si="31"/>
        <v>68181.818181818177</v>
      </c>
      <c r="G871" s="7">
        <v>0.1</v>
      </c>
    </row>
    <row r="872" spans="1:7" x14ac:dyDescent="0.25">
      <c r="A872" s="5" t="s">
        <v>1986</v>
      </c>
      <c r="B872" s="5" t="s">
        <v>775</v>
      </c>
      <c r="C872" s="5" t="s">
        <v>776</v>
      </c>
      <c r="D872" s="12">
        <v>12000</v>
      </c>
      <c r="E872" s="5" t="s">
        <v>118</v>
      </c>
      <c r="F872" s="6">
        <f t="shared" ref="F872:F903" si="32">D872/108%</f>
        <v>11111.111111111109</v>
      </c>
      <c r="G872" s="7">
        <v>0.08</v>
      </c>
    </row>
    <row r="873" spans="1:7" x14ac:dyDescent="0.25">
      <c r="A873" s="5" t="s">
        <v>1986</v>
      </c>
      <c r="B873" s="5" t="s">
        <v>777</v>
      </c>
      <c r="C873" s="5" t="s">
        <v>778</v>
      </c>
      <c r="D873" s="12">
        <v>12000</v>
      </c>
      <c r="E873" s="5" t="s">
        <v>118</v>
      </c>
      <c r="F873" s="6">
        <f t="shared" si="32"/>
        <v>11111.111111111109</v>
      </c>
      <c r="G873" s="7">
        <v>0.08</v>
      </c>
    </row>
    <row r="874" spans="1:7" x14ac:dyDescent="0.25">
      <c r="A874" s="5" t="s">
        <v>1986</v>
      </c>
      <c r="B874" s="5" t="s">
        <v>779</v>
      </c>
      <c r="C874" s="5" t="s">
        <v>780</v>
      </c>
      <c r="D874" s="12">
        <v>10500</v>
      </c>
      <c r="E874" s="5" t="s">
        <v>118</v>
      </c>
      <c r="F874" s="6">
        <f t="shared" si="32"/>
        <v>9722.2222222222208</v>
      </c>
      <c r="G874" s="7">
        <v>0.08</v>
      </c>
    </row>
    <row r="875" spans="1:7" x14ac:dyDescent="0.25">
      <c r="A875" s="5" t="s">
        <v>1986</v>
      </c>
      <c r="B875" s="5" t="s">
        <v>781</v>
      </c>
      <c r="C875" s="5" t="s">
        <v>782</v>
      </c>
      <c r="D875" s="12">
        <v>7500</v>
      </c>
      <c r="E875" s="5" t="s">
        <v>118</v>
      </c>
      <c r="F875" s="6">
        <f t="shared" si="32"/>
        <v>6944.4444444444443</v>
      </c>
      <c r="G875" s="7">
        <v>0.08</v>
      </c>
    </row>
    <row r="876" spans="1:7" x14ac:dyDescent="0.25">
      <c r="A876" s="5" t="s">
        <v>1986</v>
      </c>
      <c r="B876" s="5" t="s">
        <v>783</v>
      </c>
      <c r="C876" s="5" t="s">
        <v>784</v>
      </c>
      <c r="D876" s="12">
        <v>8000</v>
      </c>
      <c r="E876" s="5" t="s">
        <v>118</v>
      </c>
      <c r="F876" s="6">
        <f t="shared" si="32"/>
        <v>7407.4074074074069</v>
      </c>
      <c r="G876" s="7">
        <v>0.08</v>
      </c>
    </row>
    <row r="877" spans="1:7" x14ac:dyDescent="0.25">
      <c r="A877" s="5" t="s">
        <v>1986</v>
      </c>
      <c r="B877" s="5" t="s">
        <v>785</v>
      </c>
      <c r="C877" s="5" t="s">
        <v>786</v>
      </c>
      <c r="D877" s="12">
        <v>10000</v>
      </c>
      <c r="E877" s="5" t="s">
        <v>118</v>
      </c>
      <c r="F877" s="6">
        <f t="shared" si="32"/>
        <v>9259.2592592592591</v>
      </c>
      <c r="G877" s="7">
        <v>0.08</v>
      </c>
    </row>
    <row r="878" spans="1:7" x14ac:dyDescent="0.25">
      <c r="A878" s="5" t="s">
        <v>1986</v>
      </c>
      <c r="B878" s="5" t="s">
        <v>787</v>
      </c>
      <c r="C878" s="5" t="s">
        <v>788</v>
      </c>
      <c r="D878" s="12">
        <v>6000</v>
      </c>
      <c r="E878" s="5" t="s">
        <v>118</v>
      </c>
      <c r="F878" s="6">
        <f t="shared" si="32"/>
        <v>5555.5555555555547</v>
      </c>
      <c r="G878" s="7">
        <v>0.08</v>
      </c>
    </row>
    <row r="879" spans="1:7" x14ac:dyDescent="0.25">
      <c r="A879" s="5" t="s">
        <v>1986</v>
      </c>
      <c r="B879" s="5" t="s">
        <v>789</v>
      </c>
      <c r="C879" s="5" t="s">
        <v>790</v>
      </c>
      <c r="D879" s="12">
        <v>4500</v>
      </c>
      <c r="E879" s="5" t="s">
        <v>118</v>
      </c>
      <c r="F879" s="6">
        <f t="shared" si="32"/>
        <v>4166.6666666666661</v>
      </c>
      <c r="G879" s="7">
        <v>0.08</v>
      </c>
    </row>
    <row r="880" spans="1:7" x14ac:dyDescent="0.25">
      <c r="A880" s="5" t="s">
        <v>1986</v>
      </c>
      <c r="B880" s="5" t="s">
        <v>791</v>
      </c>
      <c r="C880" s="5" t="s">
        <v>792</v>
      </c>
      <c r="D880" s="12">
        <v>26000</v>
      </c>
      <c r="E880" s="5" t="s">
        <v>118</v>
      </c>
      <c r="F880" s="6">
        <f t="shared" si="32"/>
        <v>24074.074074074073</v>
      </c>
      <c r="G880" s="7">
        <v>0.08</v>
      </c>
    </row>
    <row r="881" spans="1:7" x14ac:dyDescent="0.25">
      <c r="A881" s="5" t="s">
        <v>1986</v>
      </c>
      <c r="B881" s="5" t="s">
        <v>793</v>
      </c>
      <c r="C881" s="5" t="s">
        <v>794</v>
      </c>
      <c r="D881" s="12">
        <v>36500</v>
      </c>
      <c r="E881" s="5" t="s">
        <v>118</v>
      </c>
      <c r="F881" s="6">
        <f t="shared" si="32"/>
        <v>33796.296296296292</v>
      </c>
      <c r="G881" s="7">
        <v>0.08</v>
      </c>
    </row>
    <row r="882" spans="1:7" x14ac:dyDescent="0.25">
      <c r="A882" s="5" t="s">
        <v>1986</v>
      </c>
      <c r="B882" s="5" t="s">
        <v>795</v>
      </c>
      <c r="C882" s="5" t="s">
        <v>796</v>
      </c>
      <c r="D882" s="12">
        <v>8000</v>
      </c>
      <c r="E882" s="5" t="s">
        <v>118</v>
      </c>
      <c r="F882" s="6">
        <f t="shared" si="32"/>
        <v>7407.4074074074069</v>
      </c>
      <c r="G882" s="7">
        <v>0.08</v>
      </c>
    </row>
    <row r="883" spans="1:7" x14ac:dyDescent="0.25">
      <c r="A883" s="5" t="s">
        <v>1986</v>
      </c>
      <c r="B883" s="5" t="s">
        <v>797</v>
      </c>
      <c r="C883" s="5" t="s">
        <v>798</v>
      </c>
      <c r="D883" s="12">
        <v>9200</v>
      </c>
      <c r="E883" s="5" t="s">
        <v>585</v>
      </c>
      <c r="F883" s="6">
        <f t="shared" si="32"/>
        <v>8518.5185185185182</v>
      </c>
      <c r="G883" s="7">
        <v>0.08</v>
      </c>
    </row>
    <row r="884" spans="1:7" x14ac:dyDescent="0.25">
      <c r="A884" s="5" t="s">
        <v>1986</v>
      </c>
      <c r="B884" s="5" t="s">
        <v>799</v>
      </c>
      <c r="C884" s="5" t="s">
        <v>800</v>
      </c>
      <c r="D884" s="12">
        <v>13000</v>
      </c>
      <c r="E884" s="5" t="s">
        <v>118</v>
      </c>
      <c r="F884" s="6">
        <f t="shared" si="32"/>
        <v>12037.037037037036</v>
      </c>
      <c r="G884" s="7">
        <v>0.08</v>
      </c>
    </row>
    <row r="885" spans="1:7" x14ac:dyDescent="0.25">
      <c r="A885" s="5" t="s">
        <v>1986</v>
      </c>
      <c r="B885" s="5" t="s">
        <v>801</v>
      </c>
      <c r="C885" s="5" t="s">
        <v>802</v>
      </c>
      <c r="D885" s="12">
        <v>8700</v>
      </c>
      <c r="E885" s="5" t="s">
        <v>118</v>
      </c>
      <c r="F885" s="6">
        <f t="shared" si="32"/>
        <v>8055.5555555555547</v>
      </c>
      <c r="G885" s="7">
        <v>0.08</v>
      </c>
    </row>
    <row r="886" spans="1:7" x14ac:dyDescent="0.25">
      <c r="A886" s="5" t="s">
        <v>1986</v>
      </c>
      <c r="B886" s="5" t="s">
        <v>803</v>
      </c>
      <c r="C886" s="5" t="s">
        <v>804</v>
      </c>
      <c r="D886" s="12">
        <v>11000</v>
      </c>
      <c r="E886" s="5" t="s">
        <v>118</v>
      </c>
      <c r="F886" s="6">
        <f t="shared" si="32"/>
        <v>10185.185185185184</v>
      </c>
      <c r="G886" s="7">
        <v>0.08</v>
      </c>
    </row>
    <row r="887" spans="1:7" x14ac:dyDescent="0.25">
      <c r="A887" s="5" t="s">
        <v>1986</v>
      </c>
      <c r="B887" s="5" t="s">
        <v>805</v>
      </c>
      <c r="C887" s="5" t="s">
        <v>806</v>
      </c>
      <c r="D887" s="12">
        <v>8700</v>
      </c>
      <c r="E887" s="5" t="s">
        <v>118</v>
      </c>
      <c r="F887" s="6">
        <f t="shared" si="32"/>
        <v>8055.5555555555547</v>
      </c>
      <c r="G887" s="7">
        <v>0.08</v>
      </c>
    </row>
    <row r="888" spans="1:7" x14ac:dyDescent="0.25">
      <c r="A888" s="5" t="s">
        <v>1986</v>
      </c>
      <c r="B888" s="5" t="s">
        <v>807</v>
      </c>
      <c r="C888" s="5" t="s">
        <v>808</v>
      </c>
      <c r="D888" s="12">
        <v>10500</v>
      </c>
      <c r="E888" s="5" t="s">
        <v>118</v>
      </c>
      <c r="F888" s="6">
        <f t="shared" si="32"/>
        <v>9722.2222222222208</v>
      </c>
      <c r="G888" s="7">
        <v>0.08</v>
      </c>
    </row>
    <row r="889" spans="1:7" x14ac:dyDescent="0.25">
      <c r="A889" s="5" t="s">
        <v>1986</v>
      </c>
      <c r="B889" s="5" t="s">
        <v>809</v>
      </c>
      <c r="C889" s="5" t="s">
        <v>810</v>
      </c>
      <c r="D889" s="12">
        <v>14500</v>
      </c>
      <c r="E889" s="5" t="s">
        <v>118</v>
      </c>
      <c r="F889" s="6">
        <f t="shared" si="32"/>
        <v>13425.925925925925</v>
      </c>
      <c r="G889" s="7">
        <v>0.08</v>
      </c>
    </row>
    <row r="890" spans="1:7" x14ac:dyDescent="0.25">
      <c r="A890" s="5" t="s">
        <v>1986</v>
      </c>
      <c r="B890" s="5" t="s">
        <v>811</v>
      </c>
      <c r="C890" s="5" t="s">
        <v>812</v>
      </c>
      <c r="D890" s="12">
        <v>14000</v>
      </c>
      <c r="E890" s="5" t="s">
        <v>118</v>
      </c>
      <c r="F890" s="6">
        <f t="shared" si="32"/>
        <v>12962.962962962962</v>
      </c>
      <c r="G890" s="7">
        <v>0.08</v>
      </c>
    </row>
    <row r="891" spans="1:7" x14ac:dyDescent="0.25">
      <c r="A891" s="5" t="s">
        <v>1986</v>
      </c>
      <c r="B891" s="5" t="s">
        <v>1987</v>
      </c>
      <c r="C891" s="5" t="s">
        <v>1988</v>
      </c>
      <c r="D891" s="12">
        <v>6500</v>
      </c>
      <c r="E891" s="5" t="s">
        <v>118</v>
      </c>
      <c r="F891" s="6">
        <f t="shared" si="32"/>
        <v>6018.5185185185182</v>
      </c>
      <c r="G891" s="7">
        <v>0.08</v>
      </c>
    </row>
    <row r="892" spans="1:7" x14ac:dyDescent="0.25">
      <c r="A892" s="5" t="s">
        <v>1989</v>
      </c>
      <c r="B892" s="5" t="s">
        <v>1990</v>
      </c>
      <c r="C892" s="5" t="s">
        <v>1991</v>
      </c>
      <c r="D892" s="12">
        <v>190000</v>
      </c>
      <c r="E892" s="5" t="s">
        <v>859</v>
      </c>
      <c r="F892" s="6">
        <f t="shared" si="32"/>
        <v>175925.92592592593</v>
      </c>
      <c r="G892" s="7">
        <v>0.08</v>
      </c>
    </row>
    <row r="893" spans="1:7" x14ac:dyDescent="0.25">
      <c r="A893" s="5" t="s">
        <v>1989</v>
      </c>
      <c r="B893" s="5" t="s">
        <v>1992</v>
      </c>
      <c r="C893" s="5" t="s">
        <v>1993</v>
      </c>
      <c r="D893" s="12">
        <v>180000</v>
      </c>
      <c r="E893" s="5" t="s">
        <v>859</v>
      </c>
      <c r="F893" s="6">
        <f t="shared" si="32"/>
        <v>166666.66666666666</v>
      </c>
      <c r="G893" s="7">
        <v>0.08</v>
      </c>
    </row>
    <row r="894" spans="1:7" x14ac:dyDescent="0.25">
      <c r="A894" s="5" t="s">
        <v>1989</v>
      </c>
      <c r="B894" s="5" t="s">
        <v>1994</v>
      </c>
      <c r="C894" s="5" t="s">
        <v>1995</v>
      </c>
      <c r="D894" s="12">
        <v>185000</v>
      </c>
      <c r="E894" s="5" t="s">
        <v>859</v>
      </c>
      <c r="F894" s="6">
        <f t="shared" si="32"/>
        <v>171296.29629629629</v>
      </c>
      <c r="G894" s="7">
        <v>0.08</v>
      </c>
    </row>
    <row r="895" spans="1:7" x14ac:dyDescent="0.25">
      <c r="A895" s="5" t="s">
        <v>1989</v>
      </c>
      <c r="B895" s="5" t="s">
        <v>1996</v>
      </c>
      <c r="C895" s="5" t="s">
        <v>1997</v>
      </c>
      <c r="D895" s="12">
        <v>185000</v>
      </c>
      <c r="E895" s="5" t="s">
        <v>859</v>
      </c>
      <c r="F895" s="6">
        <f t="shared" si="32"/>
        <v>171296.29629629629</v>
      </c>
      <c r="G895" s="7">
        <v>0.08</v>
      </c>
    </row>
    <row r="896" spans="1:7" x14ac:dyDescent="0.25">
      <c r="A896" s="5" t="s">
        <v>1989</v>
      </c>
      <c r="B896" s="5" t="s">
        <v>1998</v>
      </c>
      <c r="C896" s="5" t="s">
        <v>1999</v>
      </c>
      <c r="D896" s="12">
        <v>165000</v>
      </c>
      <c r="E896" s="5" t="s">
        <v>859</v>
      </c>
      <c r="F896" s="6">
        <f t="shared" si="32"/>
        <v>152777.77777777778</v>
      </c>
      <c r="G896" s="7">
        <v>0.08</v>
      </c>
    </row>
    <row r="897" spans="1:7" x14ac:dyDescent="0.25">
      <c r="A897" s="5" t="s">
        <v>1989</v>
      </c>
      <c r="B897" s="5" t="s">
        <v>2000</v>
      </c>
      <c r="C897" s="5" t="s">
        <v>2001</v>
      </c>
      <c r="D897" s="12">
        <v>185000</v>
      </c>
      <c r="E897" s="5" t="s">
        <v>859</v>
      </c>
      <c r="F897" s="6">
        <f t="shared" si="32"/>
        <v>171296.29629629629</v>
      </c>
      <c r="G897" s="7">
        <v>0.08</v>
      </c>
    </row>
    <row r="898" spans="1:7" x14ac:dyDescent="0.25">
      <c r="A898" s="5" t="s">
        <v>1989</v>
      </c>
      <c r="B898" s="5" t="s">
        <v>2014</v>
      </c>
      <c r="C898" s="5" t="s">
        <v>2015</v>
      </c>
      <c r="D898" s="12">
        <v>210000</v>
      </c>
      <c r="E898" s="5" t="s">
        <v>859</v>
      </c>
      <c r="F898" s="6">
        <f t="shared" si="32"/>
        <v>194444.44444444444</v>
      </c>
      <c r="G898" s="7">
        <v>0.08</v>
      </c>
    </row>
    <row r="899" spans="1:7" x14ac:dyDescent="0.25">
      <c r="A899" s="5" t="s">
        <v>2002</v>
      </c>
      <c r="B899" s="5" t="s">
        <v>2003</v>
      </c>
      <c r="C899" s="5" t="s">
        <v>2004</v>
      </c>
      <c r="D899" s="12">
        <v>25000</v>
      </c>
      <c r="E899" s="5" t="s">
        <v>1323</v>
      </c>
      <c r="F899" s="6">
        <f t="shared" si="32"/>
        <v>23148.148148148146</v>
      </c>
      <c r="G899" s="7">
        <v>0.08</v>
      </c>
    </row>
    <row r="900" spans="1:7" x14ac:dyDescent="0.25">
      <c r="A900" s="5" t="s">
        <v>2002</v>
      </c>
      <c r="B900" s="5" t="s">
        <v>2005</v>
      </c>
      <c r="C900" s="5" t="s">
        <v>2006</v>
      </c>
      <c r="D900" s="12">
        <v>84000</v>
      </c>
      <c r="E900" s="5" t="s">
        <v>859</v>
      </c>
      <c r="F900" s="6">
        <f t="shared" si="32"/>
        <v>77777.777777777766</v>
      </c>
      <c r="G900" s="7">
        <v>0.08</v>
      </c>
    </row>
    <row r="901" spans="1:7" x14ac:dyDescent="0.25">
      <c r="A901" s="5" t="s">
        <v>2002</v>
      </c>
      <c r="B901" s="5" t="s">
        <v>2007</v>
      </c>
      <c r="C901" s="5" t="s">
        <v>2008</v>
      </c>
      <c r="D901" s="12">
        <v>74000</v>
      </c>
      <c r="E901" s="5" t="s">
        <v>859</v>
      </c>
      <c r="F901" s="6">
        <f t="shared" si="32"/>
        <v>68518.518518518511</v>
      </c>
      <c r="G901" s="7">
        <v>0.08</v>
      </c>
    </row>
    <row r="902" spans="1:7" x14ac:dyDescent="0.25">
      <c r="A902" s="5" t="s">
        <v>2002</v>
      </c>
      <c r="B902" s="5" t="s">
        <v>2009</v>
      </c>
      <c r="C902" s="5" t="s">
        <v>2010</v>
      </c>
      <c r="D902" s="12">
        <v>97000</v>
      </c>
      <c r="E902" s="5" t="s">
        <v>859</v>
      </c>
      <c r="F902" s="6">
        <f t="shared" si="32"/>
        <v>89814.814814814803</v>
      </c>
      <c r="G902" s="7">
        <v>0.08</v>
      </c>
    </row>
    <row r="903" spans="1:7" x14ac:dyDescent="0.25">
      <c r="A903" s="5" t="s">
        <v>2002</v>
      </c>
      <c r="B903" s="5" t="s">
        <v>2011</v>
      </c>
      <c r="C903" s="5" t="s">
        <v>2012</v>
      </c>
      <c r="D903" s="12">
        <v>95000</v>
      </c>
      <c r="E903" s="5" t="s">
        <v>859</v>
      </c>
      <c r="F903" s="6">
        <f t="shared" si="32"/>
        <v>87962.962962962964</v>
      </c>
      <c r="G903" s="7">
        <v>0.08</v>
      </c>
    </row>
    <row r="904" spans="1:7" x14ac:dyDescent="0.25">
      <c r="A904" s="5" t="s">
        <v>2002</v>
      </c>
      <c r="B904" s="5" t="s">
        <v>2013</v>
      </c>
      <c r="C904" s="5" t="s">
        <v>2010</v>
      </c>
      <c r="D904" s="12">
        <v>97000</v>
      </c>
      <c r="E904" s="5" t="s">
        <v>859</v>
      </c>
      <c r="F904" s="6">
        <f t="shared" ref="F904:F935" si="33">D904/108%</f>
        <v>89814.814814814803</v>
      </c>
      <c r="G904" s="7">
        <v>0.08</v>
      </c>
    </row>
    <row r="905" spans="1:7" x14ac:dyDescent="0.25">
      <c r="A905" s="5" t="s">
        <v>2016</v>
      </c>
      <c r="B905" s="5" t="s">
        <v>2017</v>
      </c>
      <c r="C905" s="5" t="s">
        <v>2018</v>
      </c>
      <c r="D905" s="12">
        <v>8000</v>
      </c>
      <c r="E905" s="5" t="s">
        <v>1298</v>
      </c>
      <c r="F905" s="6">
        <f t="shared" si="33"/>
        <v>7407.4074074074069</v>
      </c>
      <c r="G905" s="7">
        <v>0.08</v>
      </c>
    </row>
    <row r="906" spans="1:7" x14ac:dyDescent="0.25">
      <c r="A906" s="5" t="s">
        <v>2016</v>
      </c>
      <c r="B906" s="5" t="s">
        <v>2019</v>
      </c>
      <c r="C906" s="5" t="s">
        <v>2020</v>
      </c>
      <c r="D906" s="12">
        <v>8000</v>
      </c>
      <c r="E906" s="5" t="s">
        <v>1298</v>
      </c>
      <c r="F906" s="6">
        <f t="shared" si="33"/>
        <v>7407.4074074074069</v>
      </c>
      <c r="G906" s="7">
        <v>0.08</v>
      </c>
    </row>
    <row r="907" spans="1:7" x14ac:dyDescent="0.25">
      <c r="A907" s="5" t="s">
        <v>2016</v>
      </c>
      <c r="B907" s="5" t="s">
        <v>2021</v>
      </c>
      <c r="C907" s="5" t="s">
        <v>2022</v>
      </c>
      <c r="D907" s="12">
        <v>24900</v>
      </c>
      <c r="E907" s="5" t="s">
        <v>1298</v>
      </c>
      <c r="F907" s="6">
        <f t="shared" si="33"/>
        <v>23055.555555555555</v>
      </c>
      <c r="G907" s="7">
        <v>0.08</v>
      </c>
    </row>
    <row r="908" spans="1:7" x14ac:dyDescent="0.25">
      <c r="A908" s="5" t="s">
        <v>2016</v>
      </c>
      <c r="B908" s="5" t="s">
        <v>2023</v>
      </c>
      <c r="C908" s="5" t="s">
        <v>2024</v>
      </c>
      <c r="D908" s="12">
        <v>38900</v>
      </c>
      <c r="E908" s="5" t="s">
        <v>1298</v>
      </c>
      <c r="F908" s="6">
        <f t="shared" si="33"/>
        <v>36018.518518518518</v>
      </c>
      <c r="G908" s="7">
        <v>0.08</v>
      </c>
    </row>
    <row r="909" spans="1:7" x14ac:dyDescent="0.25">
      <c r="A909" s="5" t="s">
        <v>2016</v>
      </c>
      <c r="B909" s="5" t="s">
        <v>2025</v>
      </c>
      <c r="C909" s="5" t="s">
        <v>2026</v>
      </c>
      <c r="D909" s="12">
        <v>19500</v>
      </c>
      <c r="E909" s="5" t="s">
        <v>1298</v>
      </c>
      <c r="F909" s="6">
        <f t="shared" si="33"/>
        <v>18055.555555555555</v>
      </c>
      <c r="G909" s="7">
        <v>0.08</v>
      </c>
    </row>
    <row r="910" spans="1:7" x14ac:dyDescent="0.25">
      <c r="A910" s="5" t="s">
        <v>2016</v>
      </c>
      <c r="B910" s="5" t="s">
        <v>2027</v>
      </c>
      <c r="C910" s="5" t="s">
        <v>2028</v>
      </c>
      <c r="D910" s="12">
        <v>16200</v>
      </c>
      <c r="E910" s="5" t="s">
        <v>1298</v>
      </c>
      <c r="F910" s="6">
        <f t="shared" si="33"/>
        <v>14999.999999999998</v>
      </c>
      <c r="G910" s="7">
        <v>0.08</v>
      </c>
    </row>
    <row r="911" spans="1:7" x14ac:dyDescent="0.25">
      <c r="A911" s="5" t="s">
        <v>2016</v>
      </c>
      <c r="B911" s="5" t="s">
        <v>2029</v>
      </c>
      <c r="C911" s="5" t="s">
        <v>2030</v>
      </c>
      <c r="D911" s="12">
        <v>12000</v>
      </c>
      <c r="E911" s="5" t="s">
        <v>1298</v>
      </c>
      <c r="F911" s="6">
        <f t="shared" si="33"/>
        <v>11111.111111111109</v>
      </c>
      <c r="G911" s="7">
        <v>0.08</v>
      </c>
    </row>
    <row r="912" spans="1:7" x14ac:dyDescent="0.25">
      <c r="A912" s="5" t="s">
        <v>2016</v>
      </c>
      <c r="B912" s="5" t="s">
        <v>2031</v>
      </c>
      <c r="C912" s="5" t="s">
        <v>2032</v>
      </c>
      <c r="D912" s="12">
        <v>19500</v>
      </c>
      <c r="E912" s="5" t="s">
        <v>1298</v>
      </c>
      <c r="F912" s="6">
        <f t="shared" si="33"/>
        <v>18055.555555555555</v>
      </c>
      <c r="G912" s="7">
        <v>0.08</v>
      </c>
    </row>
    <row r="913" spans="1:7" x14ac:dyDescent="0.25">
      <c r="A913" s="5" t="s">
        <v>2016</v>
      </c>
      <c r="B913" s="5" t="s">
        <v>2033</v>
      </c>
      <c r="C913" s="5" t="s">
        <v>2034</v>
      </c>
      <c r="D913" s="12">
        <v>12000</v>
      </c>
      <c r="E913" s="5" t="s">
        <v>1298</v>
      </c>
      <c r="F913" s="6">
        <f t="shared" si="33"/>
        <v>11111.111111111109</v>
      </c>
      <c r="G913" s="7">
        <v>0.08</v>
      </c>
    </row>
    <row r="914" spans="1:7" x14ac:dyDescent="0.25">
      <c r="A914" s="5" t="s">
        <v>2016</v>
      </c>
      <c r="B914" s="5" t="s">
        <v>2035</v>
      </c>
      <c r="C914" s="5" t="s">
        <v>2036</v>
      </c>
      <c r="D914" s="12">
        <v>24900</v>
      </c>
      <c r="E914" s="5" t="s">
        <v>1298</v>
      </c>
      <c r="F914" s="6">
        <f t="shared" si="33"/>
        <v>23055.555555555555</v>
      </c>
      <c r="G914" s="7">
        <v>0.08</v>
      </c>
    </row>
    <row r="915" spans="1:7" x14ac:dyDescent="0.25">
      <c r="A915" s="5" t="s">
        <v>2016</v>
      </c>
      <c r="B915" s="5" t="s">
        <v>2037</v>
      </c>
      <c r="C915" s="5" t="s">
        <v>2038</v>
      </c>
      <c r="D915" s="12">
        <v>38900</v>
      </c>
      <c r="E915" s="5" t="s">
        <v>1298</v>
      </c>
      <c r="F915" s="6">
        <f t="shared" si="33"/>
        <v>36018.518518518518</v>
      </c>
      <c r="G915" s="7">
        <v>0.08</v>
      </c>
    </row>
    <row r="916" spans="1:7" x14ac:dyDescent="0.25">
      <c r="A916" s="5" t="s">
        <v>2016</v>
      </c>
      <c r="B916" s="5" t="s">
        <v>2039</v>
      </c>
      <c r="C916" s="5" t="s">
        <v>2040</v>
      </c>
      <c r="D916" s="12">
        <v>19500</v>
      </c>
      <c r="E916" s="5" t="s">
        <v>1298</v>
      </c>
      <c r="F916" s="6">
        <f t="shared" si="33"/>
        <v>18055.555555555555</v>
      </c>
      <c r="G916" s="7">
        <v>0.08</v>
      </c>
    </row>
    <row r="917" spans="1:7" x14ac:dyDescent="0.25">
      <c r="A917" s="5" t="s">
        <v>2016</v>
      </c>
      <c r="B917" s="5" t="s">
        <v>2041</v>
      </c>
      <c r="C917" s="5" t="s">
        <v>2042</v>
      </c>
      <c r="D917" s="12">
        <v>16200</v>
      </c>
      <c r="E917" s="5" t="s">
        <v>1298</v>
      </c>
      <c r="F917" s="6">
        <f t="shared" si="33"/>
        <v>14999.999999999998</v>
      </c>
      <c r="G917" s="7">
        <v>0.08</v>
      </c>
    </row>
    <row r="918" spans="1:7" x14ac:dyDescent="0.25">
      <c r="A918" s="5" t="s">
        <v>2016</v>
      </c>
      <c r="B918" s="5" t="s">
        <v>2043</v>
      </c>
      <c r="C918" s="5" t="s">
        <v>2044</v>
      </c>
      <c r="D918" s="12">
        <v>12000</v>
      </c>
      <c r="E918" s="5" t="s">
        <v>1298</v>
      </c>
      <c r="F918" s="6">
        <f t="shared" si="33"/>
        <v>11111.111111111109</v>
      </c>
      <c r="G918" s="7">
        <v>0.08</v>
      </c>
    </row>
    <row r="919" spans="1:7" x14ac:dyDescent="0.25">
      <c r="A919" s="5" t="s">
        <v>2016</v>
      </c>
      <c r="B919" s="5" t="s">
        <v>2045</v>
      </c>
      <c r="C919" s="5" t="s">
        <v>2046</v>
      </c>
      <c r="D919" s="12">
        <v>19500</v>
      </c>
      <c r="E919" s="5" t="s">
        <v>1298</v>
      </c>
      <c r="F919" s="6">
        <f t="shared" si="33"/>
        <v>18055.555555555555</v>
      </c>
      <c r="G919" s="7">
        <v>0.08</v>
      </c>
    </row>
    <row r="920" spans="1:7" x14ac:dyDescent="0.25">
      <c r="A920" s="5" t="s">
        <v>2016</v>
      </c>
      <c r="B920" s="5" t="s">
        <v>2047</v>
      </c>
      <c r="C920" s="5" t="s">
        <v>2048</v>
      </c>
      <c r="D920" s="12">
        <v>12000</v>
      </c>
      <c r="E920" s="5" t="s">
        <v>1298</v>
      </c>
      <c r="F920" s="6">
        <f t="shared" si="33"/>
        <v>11111.111111111109</v>
      </c>
      <c r="G920" s="7">
        <v>0.08</v>
      </c>
    </row>
    <row r="921" spans="1:7" x14ac:dyDescent="0.25">
      <c r="A921" s="5" t="s">
        <v>2016</v>
      </c>
      <c r="B921" s="5" t="s">
        <v>2049</v>
      </c>
      <c r="C921" s="5" t="s">
        <v>2050</v>
      </c>
      <c r="D921" s="12">
        <v>13000</v>
      </c>
      <c r="E921" s="5" t="s">
        <v>1298</v>
      </c>
      <c r="F921" s="6">
        <f t="shared" si="33"/>
        <v>12037.037037037036</v>
      </c>
      <c r="G921" s="7">
        <v>0.08</v>
      </c>
    </row>
    <row r="922" spans="1:7" x14ac:dyDescent="0.25">
      <c r="A922" s="5" t="s">
        <v>2016</v>
      </c>
      <c r="B922" s="5" t="s">
        <v>2051</v>
      </c>
      <c r="C922" s="5" t="s">
        <v>2052</v>
      </c>
      <c r="D922" s="12">
        <v>8000</v>
      </c>
      <c r="E922" s="5" t="s">
        <v>1298</v>
      </c>
      <c r="F922" s="6">
        <f t="shared" si="33"/>
        <v>7407.4074074074069</v>
      </c>
      <c r="G922" s="7">
        <v>0.08</v>
      </c>
    </row>
    <row r="923" spans="1:7" x14ac:dyDescent="0.25">
      <c r="A923" s="5" t="s">
        <v>2016</v>
      </c>
      <c r="B923" s="5" t="s">
        <v>2053</v>
      </c>
      <c r="C923" s="5" t="s">
        <v>2054</v>
      </c>
      <c r="D923" s="12">
        <v>5000</v>
      </c>
      <c r="E923" s="5" t="s">
        <v>1855</v>
      </c>
      <c r="F923" s="6">
        <f t="shared" si="33"/>
        <v>4629.6296296296296</v>
      </c>
      <c r="G923" s="7">
        <v>0.08</v>
      </c>
    </row>
    <row r="924" spans="1:7" x14ac:dyDescent="0.25">
      <c r="A924" s="5" t="s">
        <v>2055</v>
      </c>
      <c r="B924" s="5" t="s">
        <v>2056</v>
      </c>
      <c r="C924" s="5" t="s">
        <v>2057</v>
      </c>
      <c r="D924" s="12">
        <v>583000</v>
      </c>
      <c r="E924" s="5" t="s">
        <v>17</v>
      </c>
      <c r="F924" s="6">
        <f t="shared" si="33"/>
        <v>539814.81481481483</v>
      </c>
      <c r="G924" s="7">
        <v>0.08</v>
      </c>
    </row>
    <row r="925" spans="1:7" x14ac:dyDescent="0.25">
      <c r="A925" s="5" t="s">
        <v>2055</v>
      </c>
      <c r="B925" s="5" t="s">
        <v>2058</v>
      </c>
      <c r="C925" s="5" t="s">
        <v>2059</v>
      </c>
      <c r="D925" s="12">
        <v>486000</v>
      </c>
      <c r="E925" s="5" t="s">
        <v>17</v>
      </c>
      <c r="F925" s="6">
        <f t="shared" si="33"/>
        <v>449999.99999999994</v>
      </c>
      <c r="G925" s="7">
        <v>0.08</v>
      </c>
    </row>
    <row r="926" spans="1:7" x14ac:dyDescent="0.25">
      <c r="A926" s="5" t="s">
        <v>2060</v>
      </c>
      <c r="B926" s="5" t="s">
        <v>2061</v>
      </c>
      <c r="C926" s="5" t="s">
        <v>2062</v>
      </c>
      <c r="D926" s="12">
        <v>150000</v>
      </c>
      <c r="E926" s="5" t="s">
        <v>1855</v>
      </c>
      <c r="F926" s="6">
        <f t="shared" si="33"/>
        <v>138888.88888888888</v>
      </c>
      <c r="G926" s="7">
        <v>0.08</v>
      </c>
    </row>
    <row r="927" spans="1:7" x14ac:dyDescent="0.25">
      <c r="A927" s="5" t="s">
        <v>2063</v>
      </c>
      <c r="B927" s="5" t="s">
        <v>2064</v>
      </c>
      <c r="C927" s="5" t="s">
        <v>2065</v>
      </c>
      <c r="D927" s="12">
        <v>82000</v>
      </c>
      <c r="E927" s="5" t="s">
        <v>1855</v>
      </c>
      <c r="F927" s="6">
        <f t="shared" si="33"/>
        <v>75925.925925925927</v>
      </c>
      <c r="G927" s="7">
        <v>0.08</v>
      </c>
    </row>
    <row r="928" spans="1:7" x14ac:dyDescent="0.25">
      <c r="A928" s="5" t="s">
        <v>2063</v>
      </c>
      <c r="B928" s="5" t="s">
        <v>2066</v>
      </c>
      <c r="C928" s="5" t="s">
        <v>2067</v>
      </c>
      <c r="D928" s="12">
        <v>64000</v>
      </c>
      <c r="E928" s="5" t="s">
        <v>1855</v>
      </c>
      <c r="F928" s="6">
        <f t="shared" si="33"/>
        <v>59259.259259259255</v>
      </c>
      <c r="G928" s="7">
        <v>0.08</v>
      </c>
    </row>
    <row r="929" spans="1:7" x14ac:dyDescent="0.25">
      <c r="A929" s="5" t="s">
        <v>2063</v>
      </c>
      <c r="B929" s="5" t="s">
        <v>2068</v>
      </c>
      <c r="C929" s="5" t="s">
        <v>2069</v>
      </c>
      <c r="D929" s="12">
        <v>50000</v>
      </c>
      <c r="E929" s="5" t="s">
        <v>1855</v>
      </c>
      <c r="F929" s="6">
        <f t="shared" si="33"/>
        <v>46296.296296296292</v>
      </c>
      <c r="G929" s="7">
        <v>0.08</v>
      </c>
    </row>
    <row r="930" spans="1:7" x14ac:dyDescent="0.25">
      <c r="A930" s="5" t="s">
        <v>2063</v>
      </c>
      <c r="B930" s="5" t="s">
        <v>2070</v>
      </c>
      <c r="C930" s="5" t="s">
        <v>2071</v>
      </c>
      <c r="D930" s="12">
        <v>65000</v>
      </c>
      <c r="E930" s="5" t="s">
        <v>1855</v>
      </c>
      <c r="F930" s="6">
        <f t="shared" si="33"/>
        <v>60185.185185185182</v>
      </c>
      <c r="G930" s="7">
        <v>0.08</v>
      </c>
    </row>
    <row r="931" spans="1:7" x14ac:dyDescent="0.25">
      <c r="A931" s="5" t="s">
        <v>2063</v>
      </c>
      <c r="B931" s="5" t="s">
        <v>2072</v>
      </c>
      <c r="C931" s="5" t="s">
        <v>2073</v>
      </c>
      <c r="D931" s="12">
        <v>50500</v>
      </c>
      <c r="E931" s="5" t="s">
        <v>1855</v>
      </c>
      <c r="F931" s="6">
        <f t="shared" si="33"/>
        <v>46759.259259259255</v>
      </c>
      <c r="G931" s="7">
        <v>0.08</v>
      </c>
    </row>
    <row r="932" spans="1:7" x14ac:dyDescent="0.25">
      <c r="A932" s="5" t="s">
        <v>2063</v>
      </c>
      <c r="B932" s="5" t="s">
        <v>2074</v>
      </c>
      <c r="C932" s="5" t="s">
        <v>2075</v>
      </c>
      <c r="D932" s="12">
        <v>37500</v>
      </c>
      <c r="E932" s="5" t="s">
        <v>1855</v>
      </c>
      <c r="F932" s="6">
        <f t="shared" si="33"/>
        <v>34722.222222222219</v>
      </c>
      <c r="G932" s="7">
        <v>0.08</v>
      </c>
    </row>
    <row r="933" spans="1:7" x14ac:dyDescent="0.25">
      <c r="A933" s="5" t="s">
        <v>2063</v>
      </c>
      <c r="B933" s="5" t="s">
        <v>2076</v>
      </c>
      <c r="C933" s="5" t="s">
        <v>2077</v>
      </c>
      <c r="D933" s="12">
        <v>58500</v>
      </c>
      <c r="E933" s="5" t="s">
        <v>1855</v>
      </c>
      <c r="F933" s="6">
        <f t="shared" si="33"/>
        <v>54166.666666666664</v>
      </c>
      <c r="G933" s="7">
        <v>0.08</v>
      </c>
    </row>
    <row r="934" spans="1:7" x14ac:dyDescent="0.25">
      <c r="A934" s="5" t="s">
        <v>2063</v>
      </c>
      <c r="B934" s="5" t="s">
        <v>2078</v>
      </c>
      <c r="C934" s="5" t="s">
        <v>2079</v>
      </c>
      <c r="D934" s="12">
        <v>43500</v>
      </c>
      <c r="E934" s="5" t="s">
        <v>1855</v>
      </c>
      <c r="F934" s="6">
        <f t="shared" si="33"/>
        <v>40277.777777777774</v>
      </c>
      <c r="G934" s="7">
        <v>0.08</v>
      </c>
    </row>
    <row r="935" spans="1:7" x14ac:dyDescent="0.25">
      <c r="A935" s="5" t="s">
        <v>2063</v>
      </c>
      <c r="B935" s="5" t="s">
        <v>2080</v>
      </c>
      <c r="C935" s="5" t="s">
        <v>2081</v>
      </c>
      <c r="D935" s="12">
        <v>32500</v>
      </c>
      <c r="E935" s="5" t="s">
        <v>1855</v>
      </c>
      <c r="F935" s="6">
        <f t="shared" si="33"/>
        <v>30092.592592592591</v>
      </c>
      <c r="G935" s="7">
        <v>0.08</v>
      </c>
    </row>
    <row r="936" spans="1:7" x14ac:dyDescent="0.25">
      <c r="A936" s="5" t="s">
        <v>2063</v>
      </c>
      <c r="B936" s="5" t="s">
        <v>2082</v>
      </c>
      <c r="C936" s="5" t="s">
        <v>2083</v>
      </c>
      <c r="D936" s="12">
        <v>34600</v>
      </c>
      <c r="E936" s="5" t="s">
        <v>1855</v>
      </c>
      <c r="F936" s="6">
        <f t="shared" ref="F936:F967" si="34">D936/108%</f>
        <v>32037.037037037036</v>
      </c>
      <c r="G936" s="7">
        <v>0.08</v>
      </c>
    </row>
    <row r="937" spans="1:7" x14ac:dyDescent="0.25">
      <c r="A937" s="5" t="s">
        <v>2084</v>
      </c>
      <c r="B937" s="5" t="s">
        <v>2085</v>
      </c>
      <c r="C937" s="5" t="s">
        <v>2086</v>
      </c>
      <c r="D937" s="12">
        <v>45000</v>
      </c>
      <c r="E937" s="5" t="s">
        <v>1855</v>
      </c>
      <c r="F937" s="6">
        <f t="shared" si="34"/>
        <v>41666.666666666664</v>
      </c>
      <c r="G937" s="7">
        <v>0.08</v>
      </c>
    </row>
    <row r="938" spans="1:7" x14ac:dyDescent="0.25">
      <c r="A938" s="5" t="s">
        <v>2084</v>
      </c>
      <c r="B938" s="5" t="s">
        <v>2087</v>
      </c>
      <c r="C938" s="5" t="s">
        <v>2088</v>
      </c>
      <c r="D938" s="12">
        <v>33000</v>
      </c>
      <c r="E938" s="5" t="s">
        <v>1855</v>
      </c>
      <c r="F938" s="6">
        <f t="shared" si="34"/>
        <v>30555.555555555555</v>
      </c>
      <c r="G938" s="7">
        <v>0.08</v>
      </c>
    </row>
    <row r="939" spans="1:7" x14ac:dyDescent="0.25">
      <c r="A939" s="5" t="s">
        <v>2084</v>
      </c>
      <c r="B939" s="5" t="s">
        <v>2089</v>
      </c>
      <c r="C939" s="5" t="s">
        <v>2090</v>
      </c>
      <c r="D939" s="12">
        <v>28000</v>
      </c>
      <c r="E939" s="5" t="s">
        <v>1855</v>
      </c>
      <c r="F939" s="6">
        <f t="shared" si="34"/>
        <v>25925.925925925923</v>
      </c>
      <c r="G939" s="7">
        <v>0.08</v>
      </c>
    </row>
    <row r="940" spans="1:7" x14ac:dyDescent="0.25">
      <c r="A940" s="5" t="s">
        <v>2084</v>
      </c>
      <c r="B940" s="5" t="s">
        <v>2091</v>
      </c>
      <c r="C940" s="5" t="s">
        <v>2092</v>
      </c>
      <c r="D940" s="12">
        <v>24000</v>
      </c>
      <c r="E940" s="5" t="s">
        <v>1855</v>
      </c>
      <c r="F940" s="6">
        <f t="shared" si="34"/>
        <v>22222.222222222219</v>
      </c>
      <c r="G940" s="7">
        <v>0.08</v>
      </c>
    </row>
    <row r="941" spans="1:7" x14ac:dyDescent="0.25">
      <c r="A941" s="5" t="s">
        <v>2084</v>
      </c>
      <c r="B941" s="5" t="s">
        <v>2093</v>
      </c>
      <c r="C941" s="5" t="s">
        <v>2094</v>
      </c>
      <c r="D941" s="12">
        <v>18000</v>
      </c>
      <c r="E941" s="5" t="s">
        <v>1855</v>
      </c>
      <c r="F941" s="6">
        <f t="shared" si="34"/>
        <v>16666.666666666664</v>
      </c>
      <c r="G941" s="7">
        <v>0.08</v>
      </c>
    </row>
    <row r="942" spans="1:7" x14ac:dyDescent="0.25">
      <c r="A942" s="5" t="s">
        <v>2084</v>
      </c>
      <c r="B942" s="5" t="s">
        <v>2095</v>
      </c>
      <c r="C942" s="5" t="s">
        <v>2096</v>
      </c>
      <c r="D942" s="12">
        <v>17000</v>
      </c>
      <c r="E942" s="5" t="s">
        <v>1855</v>
      </c>
      <c r="F942" s="6">
        <f t="shared" si="34"/>
        <v>15740.740740740739</v>
      </c>
      <c r="G942" s="7">
        <v>0.08</v>
      </c>
    </row>
    <row r="943" spans="1:7" x14ac:dyDescent="0.25">
      <c r="A943" s="5" t="s">
        <v>2084</v>
      </c>
      <c r="B943" s="5" t="s">
        <v>2097</v>
      </c>
      <c r="C943" s="5" t="s">
        <v>2098</v>
      </c>
      <c r="D943" s="12">
        <v>67000</v>
      </c>
      <c r="E943" s="5" t="s">
        <v>1855</v>
      </c>
      <c r="F943" s="6">
        <f t="shared" si="34"/>
        <v>62037.037037037036</v>
      </c>
      <c r="G943" s="7">
        <v>0.08</v>
      </c>
    </row>
    <row r="944" spans="1:7" x14ac:dyDescent="0.25">
      <c r="A944" s="5" t="s">
        <v>2084</v>
      </c>
      <c r="B944" s="5" t="s">
        <v>2099</v>
      </c>
      <c r="C944" s="5" t="s">
        <v>2100</v>
      </c>
      <c r="D944" s="12">
        <v>70000</v>
      </c>
      <c r="E944" s="5" t="s">
        <v>1855</v>
      </c>
      <c r="F944" s="6">
        <f t="shared" si="34"/>
        <v>64814.81481481481</v>
      </c>
      <c r="G944" s="7">
        <v>0.08</v>
      </c>
    </row>
    <row r="945" spans="1:7" x14ac:dyDescent="0.25">
      <c r="A945" s="5" t="s">
        <v>2084</v>
      </c>
      <c r="B945" s="5" t="s">
        <v>2101</v>
      </c>
      <c r="C945" s="5" t="s">
        <v>2102</v>
      </c>
      <c r="D945" s="12">
        <v>65000</v>
      </c>
      <c r="E945" s="5" t="s">
        <v>1855</v>
      </c>
      <c r="F945" s="6">
        <f t="shared" si="34"/>
        <v>60185.185185185182</v>
      </c>
      <c r="G945" s="7">
        <v>0.08</v>
      </c>
    </row>
    <row r="946" spans="1:7" x14ac:dyDescent="0.25">
      <c r="A946" s="5" t="s">
        <v>2084</v>
      </c>
      <c r="B946" s="5" t="s">
        <v>2103</v>
      </c>
      <c r="C946" s="5" t="s">
        <v>2104</v>
      </c>
      <c r="D946" s="12">
        <v>65000</v>
      </c>
      <c r="E946" s="5" t="s">
        <v>1855</v>
      </c>
      <c r="F946" s="6">
        <f t="shared" si="34"/>
        <v>60185.185185185182</v>
      </c>
      <c r="G946" s="7">
        <v>0.08</v>
      </c>
    </row>
    <row r="947" spans="1:7" x14ac:dyDescent="0.25">
      <c r="A947" s="5" t="s">
        <v>2084</v>
      </c>
      <c r="B947" s="5" t="s">
        <v>2105</v>
      </c>
      <c r="C947" s="5" t="s">
        <v>2106</v>
      </c>
      <c r="D947" s="12">
        <v>60000</v>
      </c>
      <c r="E947" s="5" t="s">
        <v>1855</v>
      </c>
      <c r="F947" s="6">
        <f t="shared" si="34"/>
        <v>55555.555555555555</v>
      </c>
      <c r="G947" s="7">
        <v>0.08</v>
      </c>
    </row>
    <row r="948" spans="1:7" x14ac:dyDescent="0.25">
      <c r="A948" s="5" t="s">
        <v>2084</v>
      </c>
      <c r="B948" s="5" t="s">
        <v>2107</v>
      </c>
      <c r="C948" s="5" t="s">
        <v>2108</v>
      </c>
      <c r="D948" s="12">
        <v>48000</v>
      </c>
      <c r="E948" s="5" t="s">
        <v>1855</v>
      </c>
      <c r="F948" s="6">
        <f t="shared" si="34"/>
        <v>44444.444444444438</v>
      </c>
      <c r="G948" s="7">
        <v>0.08</v>
      </c>
    </row>
    <row r="949" spans="1:7" x14ac:dyDescent="0.25">
      <c r="A949" s="5" t="s">
        <v>2109</v>
      </c>
      <c r="B949" s="5" t="s">
        <v>2110</v>
      </c>
      <c r="C949" s="5" t="s">
        <v>2111</v>
      </c>
      <c r="D949" s="12">
        <v>29200</v>
      </c>
      <c r="E949" s="5" t="s">
        <v>1855</v>
      </c>
      <c r="F949" s="6">
        <f t="shared" si="34"/>
        <v>27037.037037037036</v>
      </c>
      <c r="G949" s="7">
        <v>0.08</v>
      </c>
    </row>
    <row r="950" spans="1:7" x14ac:dyDescent="0.25">
      <c r="A950" s="5" t="s">
        <v>2109</v>
      </c>
      <c r="B950" s="5" t="s">
        <v>2112</v>
      </c>
      <c r="C950" s="5" t="s">
        <v>2113</v>
      </c>
      <c r="D950" s="12">
        <v>40000</v>
      </c>
      <c r="E950" s="5" t="s">
        <v>1855</v>
      </c>
      <c r="F950" s="6">
        <f t="shared" si="34"/>
        <v>37037.037037037036</v>
      </c>
      <c r="G950" s="7">
        <v>0.08</v>
      </c>
    </row>
    <row r="951" spans="1:7" x14ac:dyDescent="0.25">
      <c r="A951" s="5" t="s">
        <v>2109</v>
      </c>
      <c r="B951" s="5" t="s">
        <v>2114</v>
      </c>
      <c r="C951" s="5" t="s">
        <v>2115</v>
      </c>
      <c r="D951" s="12">
        <v>40000</v>
      </c>
      <c r="E951" s="5" t="s">
        <v>1855</v>
      </c>
      <c r="F951" s="6">
        <f t="shared" si="34"/>
        <v>37037.037037037036</v>
      </c>
      <c r="G951" s="7">
        <v>0.08</v>
      </c>
    </row>
    <row r="952" spans="1:7" x14ac:dyDescent="0.25">
      <c r="A952" s="5" t="s">
        <v>2116</v>
      </c>
      <c r="B952" s="5" t="s">
        <v>2117</v>
      </c>
      <c r="C952" s="5" t="s">
        <v>2118</v>
      </c>
      <c r="D952" s="12">
        <v>36800</v>
      </c>
      <c r="E952" s="5" t="s">
        <v>1855</v>
      </c>
      <c r="F952" s="6">
        <f t="shared" si="34"/>
        <v>34074.074074074073</v>
      </c>
      <c r="G952" s="7">
        <v>0.08</v>
      </c>
    </row>
    <row r="953" spans="1:7" x14ac:dyDescent="0.25">
      <c r="A953" s="5" t="s">
        <v>2116</v>
      </c>
      <c r="B953" s="5" t="s">
        <v>2119</v>
      </c>
      <c r="C953" s="5" t="s">
        <v>2120</v>
      </c>
      <c r="D953" s="12">
        <v>23800</v>
      </c>
      <c r="E953" s="5" t="s">
        <v>1855</v>
      </c>
      <c r="F953" s="6">
        <f t="shared" si="34"/>
        <v>22037.037037037036</v>
      </c>
      <c r="G953" s="7">
        <v>0.08</v>
      </c>
    </row>
    <row r="954" spans="1:7" x14ac:dyDescent="0.25">
      <c r="A954" s="5" t="s">
        <v>2116</v>
      </c>
      <c r="B954" s="5" t="s">
        <v>2121</v>
      </c>
      <c r="C954" s="5" t="s">
        <v>2122</v>
      </c>
      <c r="D954" s="12">
        <v>12500</v>
      </c>
      <c r="E954" s="5" t="s">
        <v>1855</v>
      </c>
      <c r="F954" s="6">
        <f t="shared" si="34"/>
        <v>11574.074074074073</v>
      </c>
      <c r="G954" s="7">
        <v>0.08</v>
      </c>
    </row>
    <row r="955" spans="1:7" x14ac:dyDescent="0.25">
      <c r="A955" s="5" t="s">
        <v>2116</v>
      </c>
      <c r="B955" s="5" t="s">
        <v>2123</v>
      </c>
      <c r="C955" s="5" t="s">
        <v>2124</v>
      </c>
      <c r="D955" s="12">
        <v>15500</v>
      </c>
      <c r="E955" s="5" t="s">
        <v>1855</v>
      </c>
      <c r="F955" s="6">
        <f t="shared" si="34"/>
        <v>14351.85185185185</v>
      </c>
      <c r="G955" s="7">
        <v>0.08</v>
      </c>
    </row>
    <row r="956" spans="1:7" x14ac:dyDescent="0.25">
      <c r="A956" s="5" t="s">
        <v>2116</v>
      </c>
      <c r="B956" s="5" t="s">
        <v>2125</v>
      </c>
      <c r="C956" s="5" t="s">
        <v>2126</v>
      </c>
      <c r="D956" s="12">
        <v>26000</v>
      </c>
      <c r="E956" s="5" t="s">
        <v>1855</v>
      </c>
      <c r="F956" s="6">
        <f t="shared" si="34"/>
        <v>24074.074074074073</v>
      </c>
      <c r="G956" s="7">
        <v>0.08</v>
      </c>
    </row>
    <row r="957" spans="1:7" x14ac:dyDescent="0.25">
      <c r="A957" s="5" t="s">
        <v>2116</v>
      </c>
      <c r="B957" s="5" t="s">
        <v>2127</v>
      </c>
      <c r="C957" s="5" t="s">
        <v>2128</v>
      </c>
      <c r="D957" s="12">
        <v>22500</v>
      </c>
      <c r="E957" s="5" t="s">
        <v>1855</v>
      </c>
      <c r="F957" s="6">
        <f t="shared" si="34"/>
        <v>20833.333333333332</v>
      </c>
      <c r="G957" s="7">
        <v>0.08</v>
      </c>
    </row>
    <row r="958" spans="1:7" x14ac:dyDescent="0.25">
      <c r="A958" s="5" t="s">
        <v>2116</v>
      </c>
      <c r="B958" s="5" t="s">
        <v>2129</v>
      </c>
      <c r="C958" s="5" t="s">
        <v>2130</v>
      </c>
      <c r="D958" s="12">
        <v>18500</v>
      </c>
      <c r="E958" s="5" t="s">
        <v>1855</v>
      </c>
      <c r="F958" s="6">
        <f t="shared" si="34"/>
        <v>17129.629629629628</v>
      </c>
      <c r="G958" s="7">
        <v>0.08</v>
      </c>
    </row>
    <row r="959" spans="1:7" x14ac:dyDescent="0.25">
      <c r="A959" s="5" t="s">
        <v>2116</v>
      </c>
      <c r="B959" s="5" t="s">
        <v>2131</v>
      </c>
      <c r="C959" s="5" t="s">
        <v>2132</v>
      </c>
      <c r="D959" s="12">
        <v>22500</v>
      </c>
      <c r="E959" s="5" t="s">
        <v>1855</v>
      </c>
      <c r="F959" s="6">
        <f t="shared" si="34"/>
        <v>20833.333333333332</v>
      </c>
      <c r="G959" s="7">
        <v>0.08</v>
      </c>
    </row>
    <row r="960" spans="1:7" x14ac:dyDescent="0.25">
      <c r="A960" s="5" t="s">
        <v>2116</v>
      </c>
      <c r="B960" s="5" t="s">
        <v>2133</v>
      </c>
      <c r="C960" s="5" t="s">
        <v>2134</v>
      </c>
      <c r="D960" s="12">
        <v>36800</v>
      </c>
      <c r="E960" s="5" t="s">
        <v>1855</v>
      </c>
      <c r="F960" s="6">
        <f t="shared" si="34"/>
        <v>34074.074074074073</v>
      </c>
      <c r="G960" s="7">
        <v>0.08</v>
      </c>
    </row>
    <row r="961" spans="1:7" x14ac:dyDescent="0.25">
      <c r="A961" s="5" t="s">
        <v>2116</v>
      </c>
      <c r="B961" s="5" t="s">
        <v>2135</v>
      </c>
      <c r="C961" s="5" t="s">
        <v>2136</v>
      </c>
      <c r="D961" s="12">
        <v>24300</v>
      </c>
      <c r="E961" s="5" t="s">
        <v>1855</v>
      </c>
      <c r="F961" s="6">
        <f t="shared" si="34"/>
        <v>22500</v>
      </c>
      <c r="G961" s="7">
        <v>0.08</v>
      </c>
    </row>
    <row r="962" spans="1:7" x14ac:dyDescent="0.25">
      <c r="A962" s="5" t="s">
        <v>2116</v>
      </c>
      <c r="B962" s="5" t="s">
        <v>2137</v>
      </c>
      <c r="C962" s="5" t="s">
        <v>2138</v>
      </c>
      <c r="D962" s="12">
        <v>7000</v>
      </c>
      <c r="E962" s="5" t="s">
        <v>1855</v>
      </c>
      <c r="F962" s="6">
        <f t="shared" si="34"/>
        <v>6481.4814814814808</v>
      </c>
      <c r="G962" s="7">
        <v>0.08</v>
      </c>
    </row>
    <row r="963" spans="1:7" x14ac:dyDescent="0.25">
      <c r="A963" s="5" t="s">
        <v>2139</v>
      </c>
      <c r="B963" s="5" t="s">
        <v>1384</v>
      </c>
      <c r="C963" s="5" t="s">
        <v>1385</v>
      </c>
      <c r="D963" s="12">
        <v>110000</v>
      </c>
      <c r="E963" s="5" t="s">
        <v>17</v>
      </c>
      <c r="F963" s="6">
        <f t="shared" si="34"/>
        <v>101851.85185185184</v>
      </c>
      <c r="G963" s="7">
        <v>0.08</v>
      </c>
    </row>
    <row r="964" spans="1:7" x14ac:dyDescent="0.25">
      <c r="A964" s="5" t="s">
        <v>2139</v>
      </c>
      <c r="B964" s="5" t="s">
        <v>1398</v>
      </c>
      <c r="C964" s="5" t="s">
        <v>1399</v>
      </c>
      <c r="D964" s="12">
        <v>95000</v>
      </c>
      <c r="E964" s="5" t="s">
        <v>17</v>
      </c>
      <c r="F964" s="6">
        <f t="shared" si="34"/>
        <v>87962.962962962964</v>
      </c>
      <c r="G964" s="7">
        <v>0.08</v>
      </c>
    </row>
    <row r="965" spans="1:7" x14ac:dyDescent="0.25">
      <c r="A965" s="5" t="s">
        <v>2139</v>
      </c>
      <c r="B965" s="5" t="s">
        <v>2140</v>
      </c>
      <c r="C965" s="5" t="s">
        <v>2141</v>
      </c>
      <c r="D965" s="12">
        <v>36300</v>
      </c>
      <c r="E965" s="5" t="s">
        <v>17</v>
      </c>
      <c r="F965" s="6">
        <f t="shared" si="34"/>
        <v>33611.111111111109</v>
      </c>
      <c r="G965" s="7">
        <v>0.08</v>
      </c>
    </row>
    <row r="966" spans="1:7" x14ac:dyDescent="0.25">
      <c r="A966" s="5" t="s">
        <v>2139</v>
      </c>
      <c r="B966" s="5" t="s">
        <v>2142</v>
      </c>
      <c r="C966" s="5" t="s">
        <v>2143</v>
      </c>
      <c r="D966" s="12">
        <v>62200</v>
      </c>
      <c r="E966" s="5" t="s">
        <v>17</v>
      </c>
      <c r="F966" s="6">
        <f t="shared" si="34"/>
        <v>57592.592592592591</v>
      </c>
      <c r="G966" s="7">
        <v>0.08</v>
      </c>
    </row>
    <row r="967" spans="1:7" x14ac:dyDescent="0.25">
      <c r="A967" s="5" t="s">
        <v>2144</v>
      </c>
      <c r="B967" s="5" t="s">
        <v>2145</v>
      </c>
      <c r="C967" s="5" t="s">
        <v>2146</v>
      </c>
      <c r="D967" s="12">
        <v>4500</v>
      </c>
      <c r="E967" s="5" t="s">
        <v>1855</v>
      </c>
      <c r="F967" s="6">
        <f t="shared" si="34"/>
        <v>4166.6666666666661</v>
      </c>
      <c r="G967" s="7">
        <v>0.08</v>
      </c>
    </row>
    <row r="968" spans="1:7" x14ac:dyDescent="0.25">
      <c r="A968" s="5" t="s">
        <v>2144</v>
      </c>
      <c r="B968" s="5" t="s">
        <v>2147</v>
      </c>
      <c r="C968" s="5" t="s">
        <v>2148</v>
      </c>
      <c r="D968" s="12">
        <v>20000</v>
      </c>
      <c r="E968" s="5" t="s">
        <v>1855</v>
      </c>
      <c r="F968" s="6">
        <f t="shared" ref="F968:F993" si="35">D968/108%</f>
        <v>18518.518518518518</v>
      </c>
      <c r="G968" s="7">
        <v>0.08</v>
      </c>
    </row>
    <row r="969" spans="1:7" x14ac:dyDescent="0.25">
      <c r="A969" s="5" t="s">
        <v>2144</v>
      </c>
      <c r="B969" s="5" t="s">
        <v>2149</v>
      </c>
      <c r="C969" s="5" t="s">
        <v>2150</v>
      </c>
      <c r="D969" s="12">
        <v>14500</v>
      </c>
      <c r="E969" s="5" t="s">
        <v>1855</v>
      </c>
      <c r="F969" s="6">
        <f t="shared" si="35"/>
        <v>13425.925925925925</v>
      </c>
      <c r="G969" s="7">
        <v>0.08</v>
      </c>
    </row>
    <row r="970" spans="1:7" x14ac:dyDescent="0.25">
      <c r="A970" s="5" t="s">
        <v>2144</v>
      </c>
      <c r="B970" s="5" t="s">
        <v>2151</v>
      </c>
      <c r="C970" s="5" t="s">
        <v>2152</v>
      </c>
      <c r="D970" s="12">
        <v>7700</v>
      </c>
      <c r="E970" s="5" t="s">
        <v>1855</v>
      </c>
      <c r="F970" s="6">
        <f t="shared" si="35"/>
        <v>7129.6296296296296</v>
      </c>
      <c r="G970" s="7">
        <v>0.08</v>
      </c>
    </row>
    <row r="971" spans="1:7" x14ac:dyDescent="0.25">
      <c r="A971" s="5" t="s">
        <v>2144</v>
      </c>
      <c r="B971" s="5" t="s">
        <v>2153</v>
      </c>
      <c r="C971" s="5" t="s">
        <v>2154</v>
      </c>
      <c r="D971" s="12">
        <v>11000</v>
      </c>
      <c r="E971" s="5" t="s">
        <v>1855</v>
      </c>
      <c r="F971" s="6">
        <f t="shared" si="35"/>
        <v>10185.185185185184</v>
      </c>
      <c r="G971" s="7">
        <v>0.08</v>
      </c>
    </row>
    <row r="972" spans="1:7" x14ac:dyDescent="0.25">
      <c r="A972" s="5" t="s">
        <v>2144</v>
      </c>
      <c r="B972" s="5" t="s">
        <v>2155</v>
      </c>
      <c r="C972" s="5" t="s">
        <v>2156</v>
      </c>
      <c r="D972" s="12">
        <v>6500</v>
      </c>
      <c r="E972" s="5" t="s">
        <v>1855</v>
      </c>
      <c r="F972" s="6">
        <f t="shared" si="35"/>
        <v>6018.5185185185182</v>
      </c>
      <c r="G972" s="7">
        <v>0.08</v>
      </c>
    </row>
    <row r="973" spans="1:7" x14ac:dyDescent="0.25">
      <c r="A973" s="5" t="s">
        <v>2144</v>
      </c>
      <c r="B973" s="5" t="s">
        <v>2157</v>
      </c>
      <c r="C973" s="5" t="s">
        <v>2158</v>
      </c>
      <c r="D973" s="12">
        <v>7700</v>
      </c>
      <c r="E973" s="5" t="s">
        <v>1855</v>
      </c>
      <c r="F973" s="6">
        <f t="shared" si="35"/>
        <v>7129.6296296296296</v>
      </c>
      <c r="G973" s="7">
        <v>0.08</v>
      </c>
    </row>
    <row r="974" spans="1:7" x14ac:dyDescent="0.25">
      <c r="A974" s="5" t="s">
        <v>2144</v>
      </c>
      <c r="B974" s="5" t="s">
        <v>2159</v>
      </c>
      <c r="C974" s="5" t="s">
        <v>2160</v>
      </c>
      <c r="D974" s="12">
        <v>5000</v>
      </c>
      <c r="E974" s="5" t="s">
        <v>1855</v>
      </c>
      <c r="F974" s="6">
        <f t="shared" si="35"/>
        <v>4629.6296296296296</v>
      </c>
      <c r="G974" s="7">
        <v>0.08</v>
      </c>
    </row>
    <row r="975" spans="1:7" x14ac:dyDescent="0.25">
      <c r="A975" s="5" t="s">
        <v>2144</v>
      </c>
      <c r="B975" s="5" t="s">
        <v>2161</v>
      </c>
      <c r="C975" s="5" t="s">
        <v>2162</v>
      </c>
      <c r="D975" s="12">
        <v>42000</v>
      </c>
      <c r="E975" s="5" t="s">
        <v>1855</v>
      </c>
      <c r="F975" s="6">
        <f t="shared" si="35"/>
        <v>38888.888888888883</v>
      </c>
      <c r="G975" s="7">
        <v>0.08</v>
      </c>
    </row>
    <row r="976" spans="1:7" x14ac:dyDescent="0.25">
      <c r="A976" s="5" t="s">
        <v>2144</v>
      </c>
      <c r="B976" s="5" t="s">
        <v>2163</v>
      </c>
      <c r="C976" s="5" t="s">
        <v>2164</v>
      </c>
      <c r="D976" s="12">
        <v>14700</v>
      </c>
      <c r="E976" s="5" t="s">
        <v>1855</v>
      </c>
      <c r="F976" s="6">
        <f t="shared" si="35"/>
        <v>13611.111111111109</v>
      </c>
      <c r="G976" s="7">
        <v>0.08</v>
      </c>
    </row>
    <row r="977" spans="1:7" x14ac:dyDescent="0.25">
      <c r="A977" s="5" t="s">
        <v>2144</v>
      </c>
      <c r="B977" s="5" t="s">
        <v>2165</v>
      </c>
      <c r="C977" s="5" t="s">
        <v>2166</v>
      </c>
      <c r="D977" s="12">
        <v>8800</v>
      </c>
      <c r="E977" s="5" t="s">
        <v>1855</v>
      </c>
      <c r="F977" s="6">
        <f t="shared" si="35"/>
        <v>8148.1481481481478</v>
      </c>
      <c r="G977" s="7">
        <v>0.08</v>
      </c>
    </row>
    <row r="978" spans="1:7" x14ac:dyDescent="0.25">
      <c r="A978" s="5" t="s">
        <v>2144</v>
      </c>
      <c r="B978" s="5" t="s">
        <v>2167</v>
      </c>
      <c r="C978" s="5" t="s">
        <v>2168</v>
      </c>
      <c r="D978" s="12">
        <v>6900</v>
      </c>
      <c r="E978" s="5" t="s">
        <v>1855</v>
      </c>
      <c r="F978" s="6">
        <f t="shared" si="35"/>
        <v>6388.8888888888887</v>
      </c>
      <c r="G978" s="7">
        <v>0.08</v>
      </c>
    </row>
    <row r="979" spans="1:7" x14ac:dyDescent="0.25">
      <c r="A979" s="5" t="s">
        <v>2144</v>
      </c>
      <c r="B979" s="5" t="s">
        <v>2169</v>
      </c>
      <c r="C979" s="5" t="s">
        <v>2170</v>
      </c>
      <c r="D979" s="12">
        <v>7900</v>
      </c>
      <c r="E979" s="5" t="s">
        <v>1855</v>
      </c>
      <c r="F979" s="6">
        <f t="shared" si="35"/>
        <v>7314.8148148148148</v>
      </c>
      <c r="G979" s="7">
        <v>0.08</v>
      </c>
    </row>
    <row r="980" spans="1:7" x14ac:dyDescent="0.25">
      <c r="A980" s="5" t="s">
        <v>2144</v>
      </c>
      <c r="B980" s="5" t="s">
        <v>2171</v>
      </c>
      <c r="C980" s="5" t="s">
        <v>2172</v>
      </c>
      <c r="D980" s="12">
        <v>9800</v>
      </c>
      <c r="E980" s="5" t="s">
        <v>1855</v>
      </c>
      <c r="F980" s="6">
        <f t="shared" si="35"/>
        <v>9074.074074074073</v>
      </c>
      <c r="G980" s="7">
        <v>0.08</v>
      </c>
    </row>
    <row r="981" spans="1:7" x14ac:dyDescent="0.25">
      <c r="A981" s="5" t="s">
        <v>2144</v>
      </c>
      <c r="B981" s="5" t="s">
        <v>2173</v>
      </c>
      <c r="C981" s="5" t="s">
        <v>2174</v>
      </c>
      <c r="D981" s="12">
        <v>12000</v>
      </c>
      <c r="E981" s="5" t="s">
        <v>1855</v>
      </c>
      <c r="F981" s="6">
        <f t="shared" si="35"/>
        <v>11111.111111111109</v>
      </c>
      <c r="G981" s="7">
        <v>0.08</v>
      </c>
    </row>
    <row r="982" spans="1:7" x14ac:dyDescent="0.25">
      <c r="A982" s="5" t="s">
        <v>2144</v>
      </c>
      <c r="B982" s="5" t="s">
        <v>2175</v>
      </c>
      <c r="C982" s="5" t="s">
        <v>2176</v>
      </c>
      <c r="D982" s="12">
        <v>18000</v>
      </c>
      <c r="E982" s="5" t="s">
        <v>1855</v>
      </c>
      <c r="F982" s="6">
        <f t="shared" si="35"/>
        <v>16666.666666666664</v>
      </c>
      <c r="G982" s="7">
        <v>0.08</v>
      </c>
    </row>
    <row r="983" spans="1:7" x14ac:dyDescent="0.25">
      <c r="A983" s="5" t="s">
        <v>2144</v>
      </c>
      <c r="B983" s="5" t="s">
        <v>2177</v>
      </c>
      <c r="C983" s="5" t="s">
        <v>2178</v>
      </c>
      <c r="D983" s="12">
        <v>11800</v>
      </c>
      <c r="E983" s="5" t="s">
        <v>1855</v>
      </c>
      <c r="F983" s="6">
        <f t="shared" si="35"/>
        <v>10925.925925925925</v>
      </c>
      <c r="G983" s="7">
        <v>0.08</v>
      </c>
    </row>
    <row r="984" spans="1:7" x14ac:dyDescent="0.25">
      <c r="A984" s="5" t="s">
        <v>2144</v>
      </c>
      <c r="B984" s="5" t="s">
        <v>2179</v>
      </c>
      <c r="C984" s="5" t="s">
        <v>2180</v>
      </c>
      <c r="D984" s="12">
        <v>8500</v>
      </c>
      <c r="E984" s="5" t="s">
        <v>1855</v>
      </c>
      <c r="F984" s="6">
        <f t="shared" si="35"/>
        <v>7870.3703703703695</v>
      </c>
      <c r="G984" s="7">
        <v>0.08</v>
      </c>
    </row>
    <row r="985" spans="1:7" x14ac:dyDescent="0.25">
      <c r="A985" s="5" t="s">
        <v>2144</v>
      </c>
      <c r="B985" s="5" t="s">
        <v>2181</v>
      </c>
      <c r="C985" s="5" t="s">
        <v>2182</v>
      </c>
      <c r="D985" s="12">
        <v>9000</v>
      </c>
      <c r="E985" s="5" t="s">
        <v>1855</v>
      </c>
      <c r="F985" s="6">
        <f t="shared" si="35"/>
        <v>8333.3333333333321</v>
      </c>
      <c r="G985" s="7">
        <v>0.08</v>
      </c>
    </row>
    <row r="986" spans="1:7" x14ac:dyDescent="0.25">
      <c r="A986" s="5" t="s">
        <v>2144</v>
      </c>
      <c r="B986" s="5" t="s">
        <v>2183</v>
      </c>
      <c r="C986" s="5" t="s">
        <v>2184</v>
      </c>
      <c r="D986" s="12">
        <v>14000</v>
      </c>
      <c r="E986" s="5" t="s">
        <v>1855</v>
      </c>
      <c r="F986" s="6">
        <f t="shared" si="35"/>
        <v>12962.962962962962</v>
      </c>
      <c r="G986" s="7">
        <v>0.08</v>
      </c>
    </row>
    <row r="987" spans="1:7" x14ac:dyDescent="0.25">
      <c r="A987" s="5" t="s">
        <v>2144</v>
      </c>
      <c r="B987" s="5" t="s">
        <v>2185</v>
      </c>
      <c r="C987" s="5" t="s">
        <v>2186</v>
      </c>
      <c r="D987" s="12">
        <v>7500</v>
      </c>
      <c r="E987" s="5" t="s">
        <v>1855</v>
      </c>
      <c r="F987" s="6">
        <f t="shared" si="35"/>
        <v>6944.4444444444443</v>
      </c>
      <c r="G987" s="7">
        <v>0.08</v>
      </c>
    </row>
    <row r="988" spans="1:7" x14ac:dyDescent="0.25">
      <c r="A988" s="5" t="s">
        <v>2144</v>
      </c>
      <c r="B988" s="5" t="s">
        <v>2187</v>
      </c>
      <c r="C988" s="5" t="s">
        <v>2188</v>
      </c>
      <c r="D988" s="12">
        <v>9000</v>
      </c>
      <c r="E988" s="5" t="s">
        <v>1855</v>
      </c>
      <c r="F988" s="6">
        <f t="shared" si="35"/>
        <v>8333.3333333333321</v>
      </c>
      <c r="G988" s="7">
        <v>0.08</v>
      </c>
    </row>
    <row r="989" spans="1:7" x14ac:dyDescent="0.25">
      <c r="A989" s="5" t="s">
        <v>2144</v>
      </c>
      <c r="B989" s="5" t="s">
        <v>2189</v>
      </c>
      <c r="C989" s="5" t="s">
        <v>2190</v>
      </c>
      <c r="D989" s="12">
        <v>14700</v>
      </c>
      <c r="E989" s="5" t="s">
        <v>1855</v>
      </c>
      <c r="F989" s="6">
        <f t="shared" si="35"/>
        <v>13611.111111111109</v>
      </c>
      <c r="G989" s="7">
        <v>0.08</v>
      </c>
    </row>
    <row r="990" spans="1:7" x14ac:dyDescent="0.25">
      <c r="A990" s="5" t="s">
        <v>2144</v>
      </c>
      <c r="B990" s="5" t="s">
        <v>2191</v>
      </c>
      <c r="C990" s="5" t="s">
        <v>2192</v>
      </c>
      <c r="D990" s="12">
        <v>8000</v>
      </c>
      <c r="E990" s="5" t="s">
        <v>1855</v>
      </c>
      <c r="F990" s="6">
        <f t="shared" si="35"/>
        <v>7407.4074074074069</v>
      </c>
      <c r="G990" s="7">
        <v>0.08</v>
      </c>
    </row>
    <row r="991" spans="1:7" s="11" customFormat="1" x14ac:dyDescent="0.25">
      <c r="A991" s="5" t="s">
        <v>2144</v>
      </c>
      <c r="B991" s="5" t="s">
        <v>2193</v>
      </c>
      <c r="C991" s="5" t="s">
        <v>2194</v>
      </c>
      <c r="D991" s="12">
        <v>25000</v>
      </c>
      <c r="E991" s="5" t="s">
        <v>1855</v>
      </c>
      <c r="F991" s="6">
        <f t="shared" si="35"/>
        <v>23148.148148148146</v>
      </c>
      <c r="G991" s="7">
        <v>0.08</v>
      </c>
    </row>
    <row r="992" spans="1:7" s="11" customFormat="1" x14ac:dyDescent="0.25">
      <c r="A992" s="5" t="s">
        <v>2144</v>
      </c>
      <c r="B992" s="5" t="s">
        <v>2195</v>
      </c>
      <c r="C992" s="5" t="s">
        <v>2196</v>
      </c>
      <c r="D992" s="12">
        <v>17000</v>
      </c>
      <c r="E992" s="5" t="s">
        <v>1855</v>
      </c>
      <c r="F992" s="6">
        <f t="shared" si="35"/>
        <v>15740.740740740739</v>
      </c>
      <c r="G992" s="7">
        <v>0.08</v>
      </c>
    </row>
    <row r="993" spans="1:7" s="11" customFormat="1" x14ac:dyDescent="0.25">
      <c r="A993" s="5" t="s">
        <v>2144</v>
      </c>
      <c r="B993" s="5" t="s">
        <v>2197</v>
      </c>
      <c r="C993" s="5" t="s">
        <v>2198</v>
      </c>
      <c r="D993" s="12">
        <v>22000</v>
      </c>
      <c r="E993" s="5" t="s">
        <v>1855</v>
      </c>
      <c r="F993" s="6">
        <f t="shared" si="35"/>
        <v>20370.370370370369</v>
      </c>
      <c r="G993" s="7">
        <v>0.08</v>
      </c>
    </row>
    <row r="994" spans="1:7" s="11" customFormat="1" x14ac:dyDescent="0.25">
      <c r="A994" s="9" t="s">
        <v>2199</v>
      </c>
      <c r="B994" s="9" t="s">
        <v>1378</v>
      </c>
      <c r="C994" s="9" t="s">
        <v>2635</v>
      </c>
      <c r="D994" s="12">
        <v>1300000</v>
      </c>
      <c r="E994" s="9" t="s">
        <v>17</v>
      </c>
      <c r="F994" s="16">
        <f t="shared" ref="F994:F1000" si="36">D994/110%</f>
        <v>1181818.1818181816</v>
      </c>
      <c r="G994" s="10">
        <v>0.1</v>
      </c>
    </row>
    <row r="995" spans="1:7" s="11" customFormat="1" x14ac:dyDescent="0.25">
      <c r="A995" s="9" t="s">
        <v>2199</v>
      </c>
      <c r="B995" s="9" t="s">
        <v>1379</v>
      </c>
      <c r="C995" s="9" t="s">
        <v>2636</v>
      </c>
      <c r="D995" s="12">
        <v>1468000</v>
      </c>
      <c r="E995" s="9" t="s">
        <v>17</v>
      </c>
      <c r="F995" s="16">
        <f t="shared" si="36"/>
        <v>1334545.4545454544</v>
      </c>
      <c r="G995" s="10">
        <v>0.1</v>
      </c>
    </row>
    <row r="996" spans="1:7" s="11" customFormat="1" x14ac:dyDescent="0.25">
      <c r="A996" s="9" t="s">
        <v>2199</v>
      </c>
      <c r="B996" s="9" t="s">
        <v>2200</v>
      </c>
      <c r="C996" s="9" t="s">
        <v>2201</v>
      </c>
      <c r="D996" s="12">
        <v>420000</v>
      </c>
      <c r="E996" s="9" t="s">
        <v>17</v>
      </c>
      <c r="F996" s="16">
        <f t="shared" si="36"/>
        <v>381818.18181818177</v>
      </c>
      <c r="G996" s="10">
        <v>0.1</v>
      </c>
    </row>
    <row r="997" spans="1:7" s="11" customFormat="1" x14ac:dyDescent="0.25">
      <c r="A997" s="9" t="s">
        <v>2199</v>
      </c>
      <c r="B997" s="9" t="s">
        <v>2202</v>
      </c>
      <c r="C997" s="9" t="s">
        <v>2203</v>
      </c>
      <c r="D997" s="12">
        <v>115000</v>
      </c>
      <c r="E997" s="9" t="s">
        <v>17</v>
      </c>
      <c r="F997" s="16">
        <f t="shared" si="36"/>
        <v>104545.45454545454</v>
      </c>
      <c r="G997" s="10">
        <v>0.1</v>
      </c>
    </row>
    <row r="998" spans="1:7" x14ac:dyDescent="0.25">
      <c r="A998" s="9" t="s">
        <v>2199</v>
      </c>
      <c r="B998" s="9" t="s">
        <v>2204</v>
      </c>
      <c r="C998" s="9" t="s">
        <v>2205</v>
      </c>
      <c r="D998" s="12">
        <v>170000</v>
      </c>
      <c r="E998" s="9" t="s">
        <v>934</v>
      </c>
      <c r="F998" s="16">
        <f t="shared" si="36"/>
        <v>154545.45454545453</v>
      </c>
      <c r="G998" s="10">
        <v>0.1</v>
      </c>
    </row>
    <row r="999" spans="1:7" x14ac:dyDescent="0.25">
      <c r="A999" s="9" t="s">
        <v>2199</v>
      </c>
      <c r="B999" s="9" t="s">
        <v>2206</v>
      </c>
      <c r="C999" s="9" t="s">
        <v>2207</v>
      </c>
      <c r="D999" s="12">
        <v>90000</v>
      </c>
      <c r="E999" s="9" t="s">
        <v>17</v>
      </c>
      <c r="F999" s="16">
        <f t="shared" si="36"/>
        <v>81818.181818181809</v>
      </c>
      <c r="G999" s="10">
        <v>0.1</v>
      </c>
    </row>
    <row r="1000" spans="1:7" x14ac:dyDescent="0.25">
      <c r="A1000" s="9" t="s">
        <v>2199</v>
      </c>
      <c r="B1000" s="9" t="s">
        <v>2208</v>
      </c>
      <c r="C1000" s="9" t="s">
        <v>2209</v>
      </c>
      <c r="D1000" s="12">
        <v>164000</v>
      </c>
      <c r="E1000" s="9" t="s">
        <v>17</v>
      </c>
      <c r="F1000" s="16">
        <f t="shared" si="36"/>
        <v>149090.90909090909</v>
      </c>
      <c r="G1000" s="10">
        <v>0.1</v>
      </c>
    </row>
    <row r="1001" spans="1:7" x14ac:dyDescent="0.25">
      <c r="A1001" s="5" t="s">
        <v>2210</v>
      </c>
      <c r="B1001" s="5" t="s">
        <v>1380</v>
      </c>
      <c r="C1001" s="5" t="s">
        <v>1381</v>
      </c>
      <c r="D1001" s="12">
        <v>65000</v>
      </c>
      <c r="E1001" s="5" t="s">
        <v>1382</v>
      </c>
      <c r="F1001" s="6">
        <f t="shared" ref="F1001:F1017" si="37">D1001/108%</f>
        <v>60185.185185185182</v>
      </c>
      <c r="G1001" s="7">
        <v>0.08</v>
      </c>
    </row>
    <row r="1002" spans="1:7" x14ac:dyDescent="0.25">
      <c r="A1002" s="5" t="s">
        <v>2210</v>
      </c>
      <c r="B1002" s="5" t="s">
        <v>1400</v>
      </c>
      <c r="C1002" s="5" t="s">
        <v>1401</v>
      </c>
      <c r="D1002" s="12">
        <v>48000</v>
      </c>
      <c r="E1002" s="5" t="s">
        <v>1382</v>
      </c>
      <c r="F1002" s="6">
        <f t="shared" si="37"/>
        <v>44444.444444444438</v>
      </c>
      <c r="G1002" s="7">
        <v>0.08</v>
      </c>
    </row>
    <row r="1003" spans="1:7" x14ac:dyDescent="0.25">
      <c r="A1003" s="5" t="s">
        <v>2210</v>
      </c>
      <c r="B1003" s="5" t="s">
        <v>1409</v>
      </c>
      <c r="C1003" s="5" t="s">
        <v>1410</v>
      </c>
      <c r="D1003" s="12">
        <v>65000</v>
      </c>
      <c r="E1003" s="5" t="s">
        <v>1382</v>
      </c>
      <c r="F1003" s="6">
        <f t="shared" si="37"/>
        <v>60185.185185185182</v>
      </c>
      <c r="G1003" s="7">
        <v>0.08</v>
      </c>
    </row>
    <row r="1004" spans="1:7" x14ac:dyDescent="0.25">
      <c r="A1004" s="5" t="s">
        <v>2210</v>
      </c>
      <c r="B1004" s="5" t="s">
        <v>2213</v>
      </c>
      <c r="C1004" s="5" t="s">
        <v>2211</v>
      </c>
      <c r="D1004" s="12">
        <v>65000</v>
      </c>
      <c r="E1004" s="5" t="s">
        <v>1382</v>
      </c>
      <c r="F1004" s="6">
        <f t="shared" si="37"/>
        <v>60185.185185185182</v>
      </c>
      <c r="G1004" s="7">
        <v>0.08</v>
      </c>
    </row>
    <row r="1005" spans="1:7" x14ac:dyDescent="0.25">
      <c r="A1005" s="5" t="s">
        <v>2210</v>
      </c>
      <c r="B1005" s="5" t="s">
        <v>2214</v>
      </c>
      <c r="C1005" s="5" t="s">
        <v>2212</v>
      </c>
      <c r="D1005" s="12">
        <v>65000</v>
      </c>
      <c r="E1005" s="5" t="s">
        <v>1382</v>
      </c>
      <c r="F1005" s="6">
        <f t="shared" si="37"/>
        <v>60185.185185185182</v>
      </c>
      <c r="G1005" s="7">
        <v>0.08</v>
      </c>
    </row>
    <row r="1006" spans="1:7" x14ac:dyDescent="0.25">
      <c r="A1006" s="5" t="s">
        <v>2210</v>
      </c>
      <c r="B1006" s="5" t="s">
        <v>2215</v>
      </c>
      <c r="C1006" s="5" t="s">
        <v>2216</v>
      </c>
      <c r="D1006" s="12">
        <v>72000</v>
      </c>
      <c r="E1006" s="5" t="s">
        <v>1382</v>
      </c>
      <c r="F1006" s="6">
        <f t="shared" si="37"/>
        <v>66666.666666666657</v>
      </c>
      <c r="G1006" s="7">
        <v>0.08</v>
      </c>
    </row>
    <row r="1007" spans="1:7" x14ac:dyDescent="0.25">
      <c r="A1007" s="5" t="s">
        <v>2217</v>
      </c>
      <c r="B1007" s="5" t="s">
        <v>2218</v>
      </c>
      <c r="C1007" s="5" t="s">
        <v>2219</v>
      </c>
      <c r="D1007" s="12">
        <v>18000</v>
      </c>
      <c r="E1007" s="5" t="s">
        <v>162</v>
      </c>
      <c r="F1007" s="6">
        <f t="shared" si="37"/>
        <v>16666.666666666664</v>
      </c>
      <c r="G1007" s="7">
        <v>0.08</v>
      </c>
    </row>
    <row r="1008" spans="1:7" x14ac:dyDescent="0.25">
      <c r="A1008" s="5" t="s">
        <v>2217</v>
      </c>
      <c r="B1008" s="5" t="s">
        <v>2220</v>
      </c>
      <c r="C1008" s="5" t="s">
        <v>2221</v>
      </c>
      <c r="D1008" s="12">
        <v>19000</v>
      </c>
      <c r="E1008" s="5" t="s">
        <v>17</v>
      </c>
      <c r="F1008" s="6">
        <f t="shared" si="37"/>
        <v>17592.592592592591</v>
      </c>
      <c r="G1008" s="7">
        <v>0.08</v>
      </c>
    </row>
    <row r="1009" spans="1:7" x14ac:dyDescent="0.25">
      <c r="A1009" s="5" t="s">
        <v>2217</v>
      </c>
      <c r="B1009" s="5" t="s">
        <v>2222</v>
      </c>
      <c r="C1009" s="5" t="s">
        <v>2223</v>
      </c>
      <c r="D1009" s="12">
        <v>14000</v>
      </c>
      <c r="E1009" s="5" t="s">
        <v>17</v>
      </c>
      <c r="F1009" s="6">
        <f t="shared" si="37"/>
        <v>12962.962962962962</v>
      </c>
      <c r="G1009" s="7">
        <v>0.08</v>
      </c>
    </row>
    <row r="1010" spans="1:7" x14ac:dyDescent="0.25">
      <c r="A1010" s="5" t="s">
        <v>2224</v>
      </c>
      <c r="B1010" s="5" t="s">
        <v>2225</v>
      </c>
      <c r="C1010" s="5" t="s">
        <v>2226</v>
      </c>
      <c r="D1010" s="12">
        <v>36500</v>
      </c>
      <c r="E1010" s="5" t="s">
        <v>1020</v>
      </c>
      <c r="F1010" s="6">
        <f t="shared" si="37"/>
        <v>33796.296296296292</v>
      </c>
      <c r="G1010" s="7">
        <v>0.08</v>
      </c>
    </row>
    <row r="1011" spans="1:7" x14ac:dyDescent="0.25">
      <c r="A1011" s="5" t="s">
        <v>2224</v>
      </c>
      <c r="B1011" s="5" t="s">
        <v>2227</v>
      </c>
      <c r="C1011" s="5" t="s">
        <v>2228</v>
      </c>
      <c r="D1011" s="12">
        <v>36500</v>
      </c>
      <c r="E1011" s="5" t="s">
        <v>1020</v>
      </c>
      <c r="F1011" s="6">
        <f t="shared" si="37"/>
        <v>33796.296296296292</v>
      </c>
      <c r="G1011" s="7">
        <v>0.08</v>
      </c>
    </row>
    <row r="1012" spans="1:7" x14ac:dyDescent="0.25">
      <c r="A1012" s="5" t="s">
        <v>2224</v>
      </c>
      <c r="B1012" s="5" t="s">
        <v>2229</v>
      </c>
      <c r="C1012" s="5" t="s">
        <v>2230</v>
      </c>
      <c r="D1012" s="12">
        <v>36500</v>
      </c>
      <c r="E1012" s="5" t="s">
        <v>1020</v>
      </c>
      <c r="F1012" s="6">
        <f t="shared" si="37"/>
        <v>33796.296296296292</v>
      </c>
      <c r="G1012" s="7">
        <v>0.08</v>
      </c>
    </row>
    <row r="1013" spans="1:7" x14ac:dyDescent="0.25">
      <c r="A1013" s="5" t="s">
        <v>2224</v>
      </c>
      <c r="B1013" s="5" t="s">
        <v>2231</v>
      </c>
      <c r="C1013" s="5" t="s">
        <v>2232</v>
      </c>
      <c r="D1013" s="12">
        <v>50000</v>
      </c>
      <c r="E1013" s="5" t="s">
        <v>1020</v>
      </c>
      <c r="F1013" s="6">
        <f t="shared" si="37"/>
        <v>46296.296296296292</v>
      </c>
      <c r="G1013" s="7">
        <v>0.08</v>
      </c>
    </row>
    <row r="1014" spans="1:7" x14ac:dyDescent="0.25">
      <c r="A1014" s="5" t="s">
        <v>2224</v>
      </c>
      <c r="B1014" s="5" t="s">
        <v>2233</v>
      </c>
      <c r="C1014" s="5" t="s">
        <v>2234</v>
      </c>
      <c r="D1014" s="12">
        <v>55000</v>
      </c>
      <c r="E1014" s="5" t="s">
        <v>1020</v>
      </c>
      <c r="F1014" s="6">
        <f t="shared" si="37"/>
        <v>50925.92592592592</v>
      </c>
      <c r="G1014" s="7">
        <v>0.08</v>
      </c>
    </row>
    <row r="1015" spans="1:7" x14ac:dyDescent="0.25">
      <c r="A1015" s="5" t="s">
        <v>2309</v>
      </c>
      <c r="B1015" s="5" t="s">
        <v>2310</v>
      </c>
      <c r="C1015" s="5" t="s">
        <v>2311</v>
      </c>
      <c r="D1015" s="12">
        <v>5000</v>
      </c>
      <c r="E1015" s="5" t="s">
        <v>17</v>
      </c>
      <c r="F1015" s="6">
        <f t="shared" si="37"/>
        <v>4629.6296296296296</v>
      </c>
      <c r="G1015" s="7">
        <v>0.08</v>
      </c>
    </row>
    <row r="1016" spans="1:7" x14ac:dyDescent="0.25">
      <c r="A1016" s="5" t="s">
        <v>2309</v>
      </c>
      <c r="B1016" s="5" t="s">
        <v>2312</v>
      </c>
      <c r="C1016" s="5" t="s">
        <v>2313</v>
      </c>
      <c r="D1016" s="12">
        <v>5000</v>
      </c>
      <c r="E1016" s="5" t="s">
        <v>162</v>
      </c>
      <c r="F1016" s="6">
        <f t="shared" si="37"/>
        <v>4629.6296296296296</v>
      </c>
      <c r="G1016" s="7">
        <v>0.08</v>
      </c>
    </row>
    <row r="1017" spans="1:7" x14ac:dyDescent="0.25">
      <c r="A1017" s="5" t="s">
        <v>2309</v>
      </c>
      <c r="B1017" s="5" t="s">
        <v>2314</v>
      </c>
      <c r="C1017" s="5" t="s">
        <v>2315</v>
      </c>
      <c r="D1017" s="12">
        <v>4400</v>
      </c>
      <c r="E1017" s="5" t="s">
        <v>162</v>
      </c>
      <c r="F1017" s="6">
        <f t="shared" si="37"/>
        <v>4074.0740740740739</v>
      </c>
      <c r="G1017" s="7">
        <v>0.08</v>
      </c>
    </row>
    <row r="1018" spans="1:7" x14ac:dyDescent="0.25">
      <c r="A1018" s="5" t="s">
        <v>2309</v>
      </c>
      <c r="B1018" s="5" t="s">
        <v>2316</v>
      </c>
      <c r="C1018" s="5" t="s">
        <v>2317</v>
      </c>
      <c r="D1018" s="12">
        <v>150000</v>
      </c>
      <c r="E1018" s="5" t="s">
        <v>162</v>
      </c>
      <c r="F1018" s="6">
        <f>D1018/110%</f>
        <v>136363.63636363635</v>
      </c>
      <c r="G1018" s="7">
        <v>0.1</v>
      </c>
    </row>
    <row r="1019" spans="1:7" x14ac:dyDescent="0.25">
      <c r="A1019" s="5" t="s">
        <v>2309</v>
      </c>
      <c r="B1019" s="5" t="s">
        <v>2318</v>
      </c>
      <c r="C1019" s="5" t="s">
        <v>2319</v>
      </c>
      <c r="D1019" s="12">
        <v>5000</v>
      </c>
      <c r="E1019" s="5" t="s">
        <v>162</v>
      </c>
      <c r="F1019" s="6">
        <f t="shared" ref="F1019:F1037" si="38">D1019/108%</f>
        <v>4629.6296296296296</v>
      </c>
      <c r="G1019" s="7">
        <v>0.08</v>
      </c>
    </row>
    <row r="1020" spans="1:7" x14ac:dyDescent="0.25">
      <c r="A1020" s="5" t="s">
        <v>2309</v>
      </c>
      <c r="B1020" s="5" t="s">
        <v>2320</v>
      </c>
      <c r="C1020" s="5" t="s">
        <v>2321</v>
      </c>
      <c r="D1020" s="12">
        <v>6000</v>
      </c>
      <c r="E1020" s="5" t="s">
        <v>162</v>
      </c>
      <c r="F1020" s="6">
        <f t="shared" si="38"/>
        <v>5555.5555555555547</v>
      </c>
      <c r="G1020" s="7">
        <v>0.08</v>
      </c>
    </row>
    <row r="1021" spans="1:7" x14ac:dyDescent="0.25">
      <c r="A1021" s="5" t="s">
        <v>2309</v>
      </c>
      <c r="B1021" s="5" t="s">
        <v>2322</v>
      </c>
      <c r="C1021" s="5" t="s">
        <v>2323</v>
      </c>
      <c r="D1021" s="12">
        <v>18000</v>
      </c>
      <c r="E1021" s="5" t="s">
        <v>162</v>
      </c>
      <c r="F1021" s="6">
        <f t="shared" si="38"/>
        <v>16666.666666666664</v>
      </c>
      <c r="G1021" s="7">
        <v>0.08</v>
      </c>
    </row>
    <row r="1022" spans="1:7" x14ac:dyDescent="0.25">
      <c r="A1022" s="5" t="s">
        <v>2309</v>
      </c>
      <c r="B1022" s="5" t="s">
        <v>2324</v>
      </c>
      <c r="C1022" s="5" t="s">
        <v>2325</v>
      </c>
      <c r="D1022" s="12">
        <v>6000</v>
      </c>
      <c r="E1022" s="5" t="s">
        <v>162</v>
      </c>
      <c r="F1022" s="6">
        <f t="shared" si="38"/>
        <v>5555.5555555555547</v>
      </c>
      <c r="G1022" s="7">
        <v>0.08</v>
      </c>
    </row>
    <row r="1023" spans="1:7" x14ac:dyDescent="0.25">
      <c r="A1023" s="5" t="s">
        <v>2309</v>
      </c>
      <c r="B1023" s="5" t="s">
        <v>2326</v>
      </c>
      <c r="C1023" s="5" t="s">
        <v>2327</v>
      </c>
      <c r="D1023" s="12">
        <v>6000</v>
      </c>
      <c r="E1023" s="5" t="s">
        <v>162</v>
      </c>
      <c r="F1023" s="6">
        <f t="shared" si="38"/>
        <v>5555.5555555555547</v>
      </c>
      <c r="G1023" s="7">
        <v>0.08</v>
      </c>
    </row>
    <row r="1024" spans="1:7" x14ac:dyDescent="0.25">
      <c r="A1024" s="5" t="s">
        <v>2309</v>
      </c>
      <c r="B1024" s="5" t="s">
        <v>2328</v>
      </c>
      <c r="C1024" s="5" t="s">
        <v>2329</v>
      </c>
      <c r="D1024" s="12">
        <v>5500</v>
      </c>
      <c r="E1024" s="5" t="s">
        <v>162</v>
      </c>
      <c r="F1024" s="6">
        <f t="shared" si="38"/>
        <v>5092.5925925925922</v>
      </c>
      <c r="G1024" s="7">
        <v>0.08</v>
      </c>
    </row>
    <row r="1025" spans="1:7" x14ac:dyDescent="0.25">
      <c r="A1025" s="5" t="s">
        <v>2309</v>
      </c>
      <c r="B1025" s="5" t="s">
        <v>2330</v>
      </c>
      <c r="C1025" s="5" t="s">
        <v>2331</v>
      </c>
      <c r="D1025" s="12">
        <v>5000</v>
      </c>
      <c r="E1025" s="5" t="s">
        <v>162</v>
      </c>
      <c r="F1025" s="6">
        <f t="shared" si="38"/>
        <v>4629.6296296296296</v>
      </c>
      <c r="G1025" s="7">
        <v>0.08</v>
      </c>
    </row>
    <row r="1026" spans="1:7" x14ac:dyDescent="0.25">
      <c r="A1026" s="5" t="s">
        <v>2309</v>
      </c>
      <c r="B1026" s="5" t="s">
        <v>2332</v>
      </c>
      <c r="C1026" s="5" t="s">
        <v>2333</v>
      </c>
      <c r="D1026" s="12">
        <v>5000</v>
      </c>
      <c r="E1026" s="5" t="s">
        <v>162</v>
      </c>
      <c r="F1026" s="6">
        <f t="shared" si="38"/>
        <v>4629.6296296296296</v>
      </c>
      <c r="G1026" s="7">
        <v>0.08</v>
      </c>
    </row>
    <row r="1027" spans="1:7" s="11" customFormat="1" x14ac:dyDescent="0.25">
      <c r="A1027" s="5" t="s">
        <v>2309</v>
      </c>
      <c r="B1027" s="5" t="s">
        <v>2334</v>
      </c>
      <c r="C1027" s="5" t="s">
        <v>2335</v>
      </c>
      <c r="D1027" s="12">
        <v>4000</v>
      </c>
      <c r="E1027" s="5" t="s">
        <v>162</v>
      </c>
      <c r="F1027" s="6">
        <f t="shared" si="38"/>
        <v>3703.7037037037035</v>
      </c>
      <c r="G1027" s="7">
        <v>0.08</v>
      </c>
    </row>
    <row r="1028" spans="1:7" s="11" customFormat="1" x14ac:dyDescent="0.25">
      <c r="A1028" s="5" t="s">
        <v>2309</v>
      </c>
      <c r="B1028" s="5" t="s">
        <v>2336</v>
      </c>
      <c r="C1028" s="5" t="s">
        <v>2337</v>
      </c>
      <c r="D1028" s="12">
        <v>2700</v>
      </c>
      <c r="E1028" s="5" t="s">
        <v>162</v>
      </c>
      <c r="F1028" s="6">
        <f t="shared" si="38"/>
        <v>2500</v>
      </c>
      <c r="G1028" s="7">
        <v>0.08</v>
      </c>
    </row>
    <row r="1029" spans="1:7" s="11" customFormat="1" x14ac:dyDescent="0.25">
      <c r="A1029" s="5" t="s">
        <v>2309</v>
      </c>
      <c r="B1029" s="5" t="s">
        <v>2338</v>
      </c>
      <c r="C1029" s="5" t="s">
        <v>2339</v>
      </c>
      <c r="D1029" s="12">
        <v>3300</v>
      </c>
      <c r="E1029" s="5" t="s">
        <v>162</v>
      </c>
      <c r="F1029" s="6">
        <f t="shared" si="38"/>
        <v>3055.5555555555552</v>
      </c>
      <c r="G1029" s="7">
        <v>0.08</v>
      </c>
    </row>
    <row r="1030" spans="1:7" s="11" customFormat="1" x14ac:dyDescent="0.25">
      <c r="A1030" s="5" t="s">
        <v>2309</v>
      </c>
      <c r="B1030" s="5" t="s">
        <v>2340</v>
      </c>
      <c r="C1030" s="5" t="s">
        <v>2341</v>
      </c>
      <c r="D1030" s="12">
        <v>6000</v>
      </c>
      <c r="E1030" s="5" t="s">
        <v>162</v>
      </c>
      <c r="F1030" s="6">
        <f t="shared" si="38"/>
        <v>5555.5555555555547</v>
      </c>
      <c r="G1030" s="7">
        <v>0.08</v>
      </c>
    </row>
    <row r="1031" spans="1:7" s="11" customFormat="1" x14ac:dyDescent="0.25">
      <c r="A1031" s="5" t="s">
        <v>2309</v>
      </c>
      <c r="B1031" s="5" t="s">
        <v>2342</v>
      </c>
      <c r="C1031" s="5" t="s">
        <v>2343</v>
      </c>
      <c r="D1031" s="12">
        <v>20000</v>
      </c>
      <c r="E1031" s="5" t="s">
        <v>162</v>
      </c>
      <c r="F1031" s="6">
        <f t="shared" si="38"/>
        <v>18518.518518518518</v>
      </c>
      <c r="G1031" s="7">
        <v>0.08</v>
      </c>
    </row>
    <row r="1032" spans="1:7" s="11" customFormat="1" x14ac:dyDescent="0.25">
      <c r="A1032" s="5" t="s">
        <v>2309</v>
      </c>
      <c r="B1032" s="5" t="s">
        <v>2344</v>
      </c>
      <c r="C1032" s="5" t="s">
        <v>2345</v>
      </c>
      <c r="D1032" s="12">
        <v>5000</v>
      </c>
      <c r="E1032" s="5" t="s">
        <v>162</v>
      </c>
      <c r="F1032" s="6">
        <f t="shared" si="38"/>
        <v>4629.6296296296296</v>
      </c>
      <c r="G1032" s="7">
        <v>0.08</v>
      </c>
    </row>
    <row r="1033" spans="1:7" s="11" customFormat="1" x14ac:dyDescent="0.25">
      <c r="A1033" s="5" t="s">
        <v>2309</v>
      </c>
      <c r="B1033" s="5" t="s">
        <v>2346</v>
      </c>
      <c r="C1033" s="5" t="s">
        <v>2347</v>
      </c>
      <c r="D1033" s="12">
        <v>4000</v>
      </c>
      <c r="E1033" s="5" t="s">
        <v>162</v>
      </c>
      <c r="F1033" s="6">
        <f t="shared" si="38"/>
        <v>3703.7037037037035</v>
      </c>
      <c r="G1033" s="7">
        <v>0.08</v>
      </c>
    </row>
    <row r="1034" spans="1:7" s="11" customFormat="1" x14ac:dyDescent="0.25">
      <c r="A1034" s="5" t="s">
        <v>2309</v>
      </c>
      <c r="B1034" s="5" t="s">
        <v>2348</v>
      </c>
      <c r="C1034" s="5" t="s">
        <v>2349</v>
      </c>
      <c r="D1034" s="12">
        <v>6700</v>
      </c>
      <c r="E1034" s="5" t="s">
        <v>162</v>
      </c>
      <c r="F1034" s="6">
        <f t="shared" si="38"/>
        <v>6203.7037037037035</v>
      </c>
      <c r="G1034" s="7">
        <v>0.08</v>
      </c>
    </row>
    <row r="1035" spans="1:7" s="11" customFormat="1" x14ac:dyDescent="0.25">
      <c r="A1035" s="5" t="s">
        <v>2309</v>
      </c>
      <c r="B1035" s="5" t="s">
        <v>2350</v>
      </c>
      <c r="C1035" s="5" t="s">
        <v>2351</v>
      </c>
      <c r="D1035" s="12">
        <v>17000</v>
      </c>
      <c r="E1035" s="5" t="s">
        <v>162</v>
      </c>
      <c r="F1035" s="6">
        <f t="shared" si="38"/>
        <v>15740.740740740739</v>
      </c>
      <c r="G1035" s="7">
        <v>0.08</v>
      </c>
    </row>
    <row r="1036" spans="1:7" s="11" customFormat="1" x14ac:dyDescent="0.25">
      <c r="A1036" s="5" t="s">
        <v>2309</v>
      </c>
      <c r="B1036" s="5" t="s">
        <v>2352</v>
      </c>
      <c r="C1036" s="5" t="s">
        <v>2353</v>
      </c>
      <c r="D1036" s="12">
        <v>15000</v>
      </c>
      <c r="E1036" s="5" t="s">
        <v>41</v>
      </c>
      <c r="F1036" s="6">
        <f t="shared" si="38"/>
        <v>13888.888888888889</v>
      </c>
      <c r="G1036" s="7">
        <v>0.08</v>
      </c>
    </row>
    <row r="1037" spans="1:7" s="11" customFormat="1" x14ac:dyDescent="0.25">
      <c r="A1037" s="5" t="s">
        <v>2309</v>
      </c>
      <c r="B1037" s="5" t="s">
        <v>2354</v>
      </c>
      <c r="C1037" s="5" t="s">
        <v>2355</v>
      </c>
      <c r="D1037" s="12">
        <v>16000</v>
      </c>
      <c r="E1037" s="5" t="s">
        <v>41</v>
      </c>
      <c r="F1037" s="6">
        <f t="shared" si="38"/>
        <v>14814.814814814814</v>
      </c>
      <c r="G1037" s="7">
        <v>0.08</v>
      </c>
    </row>
    <row r="1038" spans="1:7" s="11" customFormat="1" x14ac:dyDescent="0.25">
      <c r="A1038" s="9" t="s">
        <v>2309</v>
      </c>
      <c r="B1038" s="9" t="s">
        <v>2356</v>
      </c>
      <c r="C1038" s="9" t="s">
        <v>2357</v>
      </c>
      <c r="D1038" s="12">
        <v>41500</v>
      </c>
      <c r="E1038" s="9" t="s">
        <v>162</v>
      </c>
      <c r="F1038" s="16">
        <f t="shared" ref="F1038:F1043" si="39">D1038/110%</f>
        <v>37727.272727272721</v>
      </c>
      <c r="G1038" s="10">
        <v>0.1</v>
      </c>
    </row>
    <row r="1039" spans="1:7" s="11" customFormat="1" x14ac:dyDescent="0.25">
      <c r="A1039" s="9" t="s">
        <v>2309</v>
      </c>
      <c r="B1039" s="9" t="s">
        <v>2358</v>
      </c>
      <c r="C1039" s="9" t="s">
        <v>2359</v>
      </c>
      <c r="D1039" s="12">
        <v>23000</v>
      </c>
      <c r="E1039" s="9" t="s">
        <v>162</v>
      </c>
      <c r="F1039" s="16">
        <f t="shared" si="39"/>
        <v>20909.090909090908</v>
      </c>
      <c r="G1039" s="10">
        <v>0.1</v>
      </c>
    </row>
    <row r="1040" spans="1:7" s="11" customFormat="1" x14ac:dyDescent="0.25">
      <c r="A1040" s="9" t="s">
        <v>2309</v>
      </c>
      <c r="B1040" s="9" t="s">
        <v>2360</v>
      </c>
      <c r="C1040" s="9" t="s">
        <v>2361</v>
      </c>
      <c r="D1040" s="12">
        <v>19500</v>
      </c>
      <c r="E1040" s="9" t="s">
        <v>162</v>
      </c>
      <c r="F1040" s="16">
        <f t="shared" si="39"/>
        <v>17727.272727272724</v>
      </c>
      <c r="G1040" s="10">
        <v>0.1</v>
      </c>
    </row>
    <row r="1041" spans="1:7" s="11" customFormat="1" x14ac:dyDescent="0.25">
      <c r="A1041" s="9" t="s">
        <v>2309</v>
      </c>
      <c r="B1041" s="9" t="s">
        <v>2362</v>
      </c>
      <c r="C1041" s="9" t="s">
        <v>2363</v>
      </c>
      <c r="D1041" s="12">
        <v>12000</v>
      </c>
      <c r="E1041" s="9" t="s">
        <v>162</v>
      </c>
      <c r="F1041" s="16">
        <f t="shared" si="39"/>
        <v>10909.090909090908</v>
      </c>
      <c r="G1041" s="10">
        <v>0.1</v>
      </c>
    </row>
    <row r="1042" spans="1:7" s="11" customFormat="1" x14ac:dyDescent="0.25">
      <c r="A1042" s="9" t="s">
        <v>2309</v>
      </c>
      <c r="B1042" s="9" t="s">
        <v>2364</v>
      </c>
      <c r="C1042" s="9" t="s">
        <v>2365</v>
      </c>
      <c r="D1042" s="12">
        <v>10500</v>
      </c>
      <c r="E1042" s="9" t="s">
        <v>162</v>
      </c>
      <c r="F1042" s="16">
        <f t="shared" si="39"/>
        <v>9545.4545454545441</v>
      </c>
      <c r="G1042" s="10">
        <v>0.1</v>
      </c>
    </row>
    <row r="1043" spans="1:7" s="11" customFormat="1" x14ac:dyDescent="0.25">
      <c r="A1043" s="9" t="s">
        <v>2309</v>
      </c>
      <c r="B1043" s="9" t="s">
        <v>2366</v>
      </c>
      <c r="C1043" s="9" t="s">
        <v>2367</v>
      </c>
      <c r="D1043" s="12">
        <v>9400</v>
      </c>
      <c r="E1043" s="9" t="s">
        <v>162</v>
      </c>
      <c r="F1043" s="16">
        <f t="shared" si="39"/>
        <v>8545.4545454545441</v>
      </c>
      <c r="G1043" s="10">
        <v>0.1</v>
      </c>
    </row>
    <row r="1044" spans="1:7" s="11" customFormat="1" x14ac:dyDescent="0.25">
      <c r="A1044" s="5" t="s">
        <v>2309</v>
      </c>
      <c r="B1044" s="5" t="s">
        <v>2368</v>
      </c>
      <c r="C1044" s="5" t="s">
        <v>2369</v>
      </c>
      <c r="D1044" s="12">
        <v>5000</v>
      </c>
      <c r="E1044" s="5" t="s">
        <v>162</v>
      </c>
      <c r="F1044" s="6">
        <f t="shared" ref="F1044:F1075" si="40">D1044/108%</f>
        <v>4629.6296296296296</v>
      </c>
      <c r="G1044" s="7">
        <v>0.08</v>
      </c>
    </row>
    <row r="1045" spans="1:7" s="11" customFormat="1" x14ac:dyDescent="0.25">
      <c r="A1045" s="5" t="s">
        <v>2309</v>
      </c>
      <c r="B1045" s="5" t="s">
        <v>2370</v>
      </c>
      <c r="C1045" s="5" t="s">
        <v>2371</v>
      </c>
      <c r="D1045" s="12">
        <v>5400</v>
      </c>
      <c r="E1045" s="5" t="s">
        <v>2372</v>
      </c>
      <c r="F1045" s="6">
        <f t="shared" si="40"/>
        <v>5000</v>
      </c>
      <c r="G1045" s="7">
        <v>0.08</v>
      </c>
    </row>
    <row r="1046" spans="1:7" s="11" customFormat="1" x14ac:dyDescent="0.25">
      <c r="A1046" s="5" t="s">
        <v>2309</v>
      </c>
      <c r="B1046" s="5" t="s">
        <v>2373</v>
      </c>
      <c r="C1046" s="5" t="s">
        <v>2374</v>
      </c>
      <c r="D1046" s="12">
        <v>16000</v>
      </c>
      <c r="E1046" s="5" t="s">
        <v>141</v>
      </c>
      <c r="F1046" s="6">
        <f t="shared" si="40"/>
        <v>14814.814814814814</v>
      </c>
      <c r="G1046" s="7">
        <v>0.08</v>
      </c>
    </row>
    <row r="1047" spans="1:7" s="11" customFormat="1" x14ac:dyDescent="0.25">
      <c r="A1047" s="5" t="s">
        <v>2309</v>
      </c>
      <c r="B1047" s="5" t="s">
        <v>2375</v>
      </c>
      <c r="C1047" s="5" t="s">
        <v>2335</v>
      </c>
      <c r="D1047" s="12">
        <v>4000</v>
      </c>
      <c r="E1047" s="5" t="s">
        <v>162</v>
      </c>
      <c r="F1047" s="6">
        <f t="shared" si="40"/>
        <v>3703.7037037037035</v>
      </c>
      <c r="G1047" s="7">
        <v>0.08</v>
      </c>
    </row>
    <row r="1048" spans="1:7" s="11" customFormat="1" x14ac:dyDescent="0.25">
      <c r="A1048" s="5" t="s">
        <v>2309</v>
      </c>
      <c r="B1048" s="5" t="s">
        <v>2376</v>
      </c>
      <c r="C1048" s="5" t="s">
        <v>2339</v>
      </c>
      <c r="D1048" s="12">
        <v>3300</v>
      </c>
      <c r="E1048" s="5" t="s">
        <v>162</v>
      </c>
      <c r="F1048" s="6">
        <f t="shared" si="40"/>
        <v>3055.5555555555552</v>
      </c>
      <c r="G1048" s="7">
        <v>0.08</v>
      </c>
    </row>
    <row r="1049" spans="1:7" s="11" customFormat="1" x14ac:dyDescent="0.25">
      <c r="A1049" s="5" t="s">
        <v>2309</v>
      </c>
      <c r="B1049" s="5" t="s">
        <v>2377</v>
      </c>
      <c r="C1049" s="5" t="s">
        <v>2378</v>
      </c>
      <c r="D1049" s="12">
        <v>5000</v>
      </c>
      <c r="E1049" s="5" t="s">
        <v>162</v>
      </c>
      <c r="F1049" s="6">
        <f t="shared" si="40"/>
        <v>4629.6296296296296</v>
      </c>
      <c r="G1049" s="7">
        <v>0.08</v>
      </c>
    </row>
    <row r="1050" spans="1:7" s="11" customFormat="1" x14ac:dyDescent="0.25">
      <c r="A1050" s="5" t="s">
        <v>2309</v>
      </c>
      <c r="B1050" s="5" t="s">
        <v>2379</v>
      </c>
      <c r="C1050" s="5" t="s">
        <v>2351</v>
      </c>
      <c r="D1050" s="12">
        <v>17000</v>
      </c>
      <c r="E1050" s="5" t="s">
        <v>162</v>
      </c>
      <c r="F1050" s="6">
        <f t="shared" si="40"/>
        <v>15740.740740740739</v>
      </c>
      <c r="G1050" s="7">
        <v>0.08</v>
      </c>
    </row>
    <row r="1051" spans="1:7" x14ac:dyDescent="0.25">
      <c r="A1051" s="5" t="s">
        <v>2309</v>
      </c>
      <c r="B1051" s="5" t="s">
        <v>2380</v>
      </c>
      <c r="C1051" s="5" t="s">
        <v>2353</v>
      </c>
      <c r="D1051" s="12">
        <v>15000</v>
      </c>
      <c r="E1051" s="5" t="s">
        <v>41</v>
      </c>
      <c r="F1051" s="6">
        <f t="shared" si="40"/>
        <v>13888.888888888889</v>
      </c>
      <c r="G1051" s="7">
        <v>0.08</v>
      </c>
    </row>
    <row r="1052" spans="1:7" x14ac:dyDescent="0.25">
      <c r="A1052" s="5" t="s">
        <v>2309</v>
      </c>
      <c r="B1052" s="5" t="s">
        <v>2381</v>
      </c>
      <c r="C1052" s="5" t="s">
        <v>2355</v>
      </c>
      <c r="D1052" s="12">
        <v>16000</v>
      </c>
      <c r="E1052" s="5" t="s">
        <v>41</v>
      </c>
      <c r="F1052" s="6">
        <f t="shared" si="40"/>
        <v>14814.814814814814</v>
      </c>
      <c r="G1052" s="7">
        <v>0.08</v>
      </c>
    </row>
    <row r="1053" spans="1:7" x14ac:dyDescent="0.25">
      <c r="A1053" s="5" t="s">
        <v>2382</v>
      </c>
      <c r="B1053" s="5" t="s">
        <v>2601</v>
      </c>
      <c r="C1053" s="5" t="s">
        <v>2602</v>
      </c>
      <c r="D1053" s="12">
        <v>19500</v>
      </c>
      <c r="E1053" s="5" t="s">
        <v>17</v>
      </c>
      <c r="F1053" s="6">
        <f t="shared" si="40"/>
        <v>18055.555555555555</v>
      </c>
      <c r="G1053" s="7">
        <v>0.08</v>
      </c>
    </row>
    <row r="1054" spans="1:7" x14ac:dyDescent="0.25">
      <c r="A1054" s="5" t="s">
        <v>2382</v>
      </c>
      <c r="B1054" s="5" t="s">
        <v>2599</v>
      </c>
      <c r="C1054" s="5" t="s">
        <v>2600</v>
      </c>
      <c r="D1054" s="12">
        <v>11500</v>
      </c>
      <c r="E1054" s="5" t="s">
        <v>17</v>
      </c>
      <c r="F1054" s="6">
        <f t="shared" si="40"/>
        <v>10648.148148148148</v>
      </c>
      <c r="G1054" s="7">
        <v>0.08</v>
      </c>
    </row>
    <row r="1055" spans="1:7" x14ac:dyDescent="0.25">
      <c r="A1055" s="5" t="s">
        <v>2382</v>
      </c>
      <c r="B1055" s="5" t="s">
        <v>2440</v>
      </c>
      <c r="C1055" s="5" t="s">
        <v>2441</v>
      </c>
      <c r="D1055" s="12">
        <v>25000</v>
      </c>
      <c r="E1055" s="5" t="s">
        <v>17</v>
      </c>
      <c r="F1055" s="6">
        <f t="shared" si="40"/>
        <v>23148.148148148146</v>
      </c>
      <c r="G1055" s="7">
        <v>0.08</v>
      </c>
    </row>
    <row r="1056" spans="1:7" x14ac:dyDescent="0.25">
      <c r="A1056" s="5" t="s">
        <v>2382</v>
      </c>
      <c r="B1056" s="5" t="s">
        <v>2597</v>
      </c>
      <c r="C1056" s="5" t="s">
        <v>2598</v>
      </c>
      <c r="D1056" s="12">
        <v>10500</v>
      </c>
      <c r="E1056" s="5" t="s">
        <v>17</v>
      </c>
      <c r="F1056" s="6">
        <f t="shared" si="40"/>
        <v>9722.2222222222208</v>
      </c>
      <c r="G1056" s="7">
        <v>0.08</v>
      </c>
    </row>
    <row r="1057" spans="1:7" x14ac:dyDescent="0.25">
      <c r="A1057" s="5" t="s">
        <v>2382</v>
      </c>
      <c r="B1057" s="5" t="s">
        <v>2400</v>
      </c>
      <c r="C1057" s="5" t="s">
        <v>2401</v>
      </c>
      <c r="D1057" s="12">
        <v>10000</v>
      </c>
      <c r="E1057" s="5" t="s">
        <v>17</v>
      </c>
      <c r="F1057" s="6">
        <f t="shared" si="40"/>
        <v>9259.2592592592591</v>
      </c>
      <c r="G1057" s="7">
        <v>0.08</v>
      </c>
    </row>
    <row r="1058" spans="1:7" x14ac:dyDescent="0.25">
      <c r="A1058" s="5" t="s">
        <v>2382</v>
      </c>
      <c r="B1058" s="5" t="s">
        <v>2595</v>
      </c>
      <c r="C1058" s="5" t="s">
        <v>2596</v>
      </c>
      <c r="D1058" s="12">
        <v>34000</v>
      </c>
      <c r="E1058" s="5" t="s">
        <v>1382</v>
      </c>
      <c r="F1058" s="6">
        <f t="shared" si="40"/>
        <v>31481.481481481478</v>
      </c>
      <c r="G1058" s="7">
        <v>0.08</v>
      </c>
    </row>
    <row r="1059" spans="1:7" x14ac:dyDescent="0.25">
      <c r="A1059" s="5" t="s">
        <v>2382</v>
      </c>
      <c r="B1059" s="5" t="s">
        <v>2593</v>
      </c>
      <c r="C1059" s="5" t="s">
        <v>2594</v>
      </c>
      <c r="D1059" s="12">
        <v>34000</v>
      </c>
      <c r="E1059" s="5" t="s">
        <v>1382</v>
      </c>
      <c r="F1059" s="6">
        <f t="shared" si="40"/>
        <v>31481.481481481478</v>
      </c>
      <c r="G1059" s="7">
        <v>0.08</v>
      </c>
    </row>
    <row r="1060" spans="1:7" x14ac:dyDescent="0.25">
      <c r="A1060" s="5" t="s">
        <v>2382</v>
      </c>
      <c r="B1060" s="5" t="s">
        <v>2591</v>
      </c>
      <c r="C1060" s="5" t="s">
        <v>2592</v>
      </c>
      <c r="D1060" s="12">
        <v>34000</v>
      </c>
      <c r="E1060" s="5" t="s">
        <v>1382</v>
      </c>
      <c r="F1060" s="6">
        <f t="shared" si="40"/>
        <v>31481.481481481478</v>
      </c>
      <c r="G1060" s="7">
        <v>0.08</v>
      </c>
    </row>
    <row r="1061" spans="1:7" x14ac:dyDescent="0.25">
      <c r="A1061" s="5" t="s">
        <v>2382</v>
      </c>
      <c r="B1061" s="5" t="s">
        <v>2589</v>
      </c>
      <c r="C1061" s="5" t="s">
        <v>2590</v>
      </c>
      <c r="D1061" s="12">
        <v>34000</v>
      </c>
      <c r="E1061" s="5" t="s">
        <v>1382</v>
      </c>
      <c r="F1061" s="6">
        <f t="shared" si="40"/>
        <v>31481.481481481478</v>
      </c>
      <c r="G1061" s="7">
        <v>0.08</v>
      </c>
    </row>
    <row r="1062" spans="1:7" x14ac:dyDescent="0.25">
      <c r="A1062" s="5" t="s">
        <v>2382</v>
      </c>
      <c r="B1062" s="5" t="s">
        <v>2587</v>
      </c>
      <c r="C1062" s="5" t="s">
        <v>2588</v>
      </c>
      <c r="D1062" s="12">
        <v>34000</v>
      </c>
      <c r="E1062" s="5" t="s">
        <v>1382</v>
      </c>
      <c r="F1062" s="6">
        <f t="shared" si="40"/>
        <v>31481.481481481478</v>
      </c>
      <c r="G1062" s="7">
        <v>0.08</v>
      </c>
    </row>
    <row r="1063" spans="1:7" x14ac:dyDescent="0.25">
      <c r="A1063" s="5" t="s">
        <v>2382</v>
      </c>
      <c r="B1063" s="5" t="s">
        <v>2585</v>
      </c>
      <c r="C1063" s="5" t="s">
        <v>2586</v>
      </c>
      <c r="D1063" s="12">
        <v>34000</v>
      </c>
      <c r="E1063" s="5" t="s">
        <v>1382</v>
      </c>
      <c r="F1063" s="6">
        <f t="shared" si="40"/>
        <v>31481.481481481478</v>
      </c>
      <c r="G1063" s="7">
        <v>0.08</v>
      </c>
    </row>
    <row r="1064" spans="1:7" x14ac:dyDescent="0.25">
      <c r="A1064" s="5" t="s">
        <v>2382</v>
      </c>
      <c r="B1064" s="5" t="s">
        <v>2583</v>
      </c>
      <c r="C1064" s="5" t="s">
        <v>2584</v>
      </c>
      <c r="D1064" s="12">
        <v>34000</v>
      </c>
      <c r="E1064" s="5" t="s">
        <v>1382</v>
      </c>
      <c r="F1064" s="6">
        <f t="shared" si="40"/>
        <v>31481.481481481478</v>
      </c>
      <c r="G1064" s="7">
        <v>0.08</v>
      </c>
    </row>
    <row r="1065" spans="1:7" x14ac:dyDescent="0.25">
      <c r="A1065" s="5" t="s">
        <v>2382</v>
      </c>
      <c r="B1065" s="5" t="s">
        <v>2581</v>
      </c>
      <c r="C1065" s="5" t="s">
        <v>2582</v>
      </c>
      <c r="D1065" s="12">
        <v>34000</v>
      </c>
      <c r="E1065" s="5" t="s">
        <v>1382</v>
      </c>
      <c r="F1065" s="6">
        <f t="shared" si="40"/>
        <v>31481.481481481478</v>
      </c>
      <c r="G1065" s="7">
        <v>0.08</v>
      </c>
    </row>
    <row r="1066" spans="1:7" x14ac:dyDescent="0.25">
      <c r="A1066" s="5" t="s">
        <v>2382</v>
      </c>
      <c r="B1066" s="5" t="s">
        <v>2579</v>
      </c>
      <c r="C1066" s="5" t="s">
        <v>2580</v>
      </c>
      <c r="D1066" s="12">
        <v>38000</v>
      </c>
      <c r="E1066" s="5" t="s">
        <v>1382</v>
      </c>
      <c r="F1066" s="6">
        <f t="shared" si="40"/>
        <v>35185.185185185182</v>
      </c>
      <c r="G1066" s="7">
        <v>0.08</v>
      </c>
    </row>
    <row r="1067" spans="1:7" x14ac:dyDescent="0.25">
      <c r="A1067" s="5" t="s">
        <v>2382</v>
      </c>
      <c r="B1067" s="5" t="s">
        <v>2577</v>
      </c>
      <c r="C1067" s="5" t="s">
        <v>2578</v>
      </c>
      <c r="D1067" s="12">
        <v>38000</v>
      </c>
      <c r="E1067" s="5" t="s">
        <v>1382</v>
      </c>
      <c r="F1067" s="6">
        <f t="shared" si="40"/>
        <v>35185.185185185182</v>
      </c>
      <c r="G1067" s="7">
        <v>0.08</v>
      </c>
    </row>
    <row r="1068" spans="1:7" x14ac:dyDescent="0.25">
      <c r="A1068" s="5" t="s">
        <v>2382</v>
      </c>
      <c r="B1068" s="5" t="s">
        <v>2575</v>
      </c>
      <c r="C1068" s="5" t="s">
        <v>2576</v>
      </c>
      <c r="D1068" s="12">
        <v>35000</v>
      </c>
      <c r="E1068" s="5" t="s">
        <v>1382</v>
      </c>
      <c r="F1068" s="6">
        <f t="shared" si="40"/>
        <v>32407.407407407405</v>
      </c>
      <c r="G1068" s="7">
        <v>0.08</v>
      </c>
    </row>
    <row r="1069" spans="1:7" x14ac:dyDescent="0.25">
      <c r="A1069" s="5" t="s">
        <v>2382</v>
      </c>
      <c r="B1069" s="5" t="s">
        <v>2391</v>
      </c>
      <c r="C1069" s="5" t="s">
        <v>2392</v>
      </c>
      <c r="D1069" s="12">
        <v>34000</v>
      </c>
      <c r="E1069" s="5" t="s">
        <v>1382</v>
      </c>
      <c r="F1069" s="6">
        <f t="shared" si="40"/>
        <v>31481.481481481478</v>
      </c>
      <c r="G1069" s="7">
        <v>0.08</v>
      </c>
    </row>
    <row r="1070" spans="1:7" x14ac:dyDescent="0.25">
      <c r="A1070" s="5" t="s">
        <v>2382</v>
      </c>
      <c r="B1070" s="5" t="s">
        <v>2395</v>
      </c>
      <c r="C1070" s="5" t="s">
        <v>2396</v>
      </c>
      <c r="D1070" s="12">
        <v>35000</v>
      </c>
      <c r="E1070" s="5" t="s">
        <v>1382</v>
      </c>
      <c r="F1070" s="6">
        <f t="shared" si="40"/>
        <v>32407.407407407405</v>
      </c>
      <c r="G1070" s="7">
        <v>0.08</v>
      </c>
    </row>
    <row r="1071" spans="1:7" x14ac:dyDescent="0.25">
      <c r="A1071" s="5" t="s">
        <v>2382</v>
      </c>
      <c r="B1071" s="5" t="s">
        <v>2387</v>
      </c>
      <c r="C1071" s="5" t="s">
        <v>2388</v>
      </c>
      <c r="D1071" s="12">
        <v>48000</v>
      </c>
      <c r="E1071" s="5" t="s">
        <v>1382</v>
      </c>
      <c r="F1071" s="6">
        <f t="shared" si="40"/>
        <v>44444.444444444438</v>
      </c>
      <c r="G1071" s="7">
        <v>0.08</v>
      </c>
    </row>
    <row r="1072" spans="1:7" x14ac:dyDescent="0.25">
      <c r="A1072" s="5" t="s">
        <v>2382</v>
      </c>
      <c r="B1072" s="5" t="s">
        <v>2389</v>
      </c>
      <c r="C1072" s="5" t="s">
        <v>2390</v>
      </c>
      <c r="D1072" s="12">
        <v>48000</v>
      </c>
      <c r="E1072" s="5" t="s">
        <v>1382</v>
      </c>
      <c r="F1072" s="6">
        <f t="shared" si="40"/>
        <v>44444.444444444438</v>
      </c>
      <c r="G1072" s="7">
        <v>0.08</v>
      </c>
    </row>
    <row r="1073" spans="1:7" x14ac:dyDescent="0.25">
      <c r="A1073" s="5" t="s">
        <v>2382</v>
      </c>
      <c r="B1073" s="5" t="s">
        <v>2426</v>
      </c>
      <c r="C1073" s="5" t="s">
        <v>2427</v>
      </c>
      <c r="D1073" s="12">
        <v>180000</v>
      </c>
      <c r="E1073" s="5" t="s">
        <v>162</v>
      </c>
      <c r="F1073" s="6">
        <f t="shared" si="40"/>
        <v>166666.66666666666</v>
      </c>
      <c r="G1073" s="7">
        <v>0.08</v>
      </c>
    </row>
    <row r="1074" spans="1:7" x14ac:dyDescent="0.25">
      <c r="A1074" s="5" t="s">
        <v>2382</v>
      </c>
      <c r="B1074" s="5" t="s">
        <v>2428</v>
      </c>
      <c r="C1074" s="5" t="s">
        <v>2429</v>
      </c>
      <c r="D1074" s="12">
        <v>250000</v>
      </c>
      <c r="E1074" s="5" t="s">
        <v>162</v>
      </c>
      <c r="F1074" s="6">
        <f t="shared" si="40"/>
        <v>231481.48148148146</v>
      </c>
      <c r="G1074" s="7">
        <v>0.08</v>
      </c>
    </row>
    <row r="1075" spans="1:7" x14ac:dyDescent="0.25">
      <c r="A1075" s="5" t="s">
        <v>2382</v>
      </c>
      <c r="B1075" s="5" t="s">
        <v>2521</v>
      </c>
      <c r="C1075" s="5" t="s">
        <v>2522</v>
      </c>
      <c r="D1075" s="12">
        <v>310000</v>
      </c>
      <c r="E1075" s="5" t="s">
        <v>41</v>
      </c>
      <c r="F1075" s="6">
        <f t="shared" si="40"/>
        <v>287037.03703703702</v>
      </c>
      <c r="G1075" s="7">
        <v>0.08</v>
      </c>
    </row>
    <row r="1076" spans="1:7" x14ac:dyDescent="0.25">
      <c r="A1076" s="5" t="s">
        <v>2382</v>
      </c>
      <c r="B1076" s="5" t="s">
        <v>2385</v>
      </c>
      <c r="C1076" s="5" t="s">
        <v>2386</v>
      </c>
      <c r="D1076" s="12">
        <v>170000</v>
      </c>
      <c r="E1076" s="5" t="s">
        <v>162</v>
      </c>
      <c r="F1076" s="6">
        <f t="shared" ref="F1076:F1107" si="41">D1076/108%</f>
        <v>157407.40740740739</v>
      </c>
      <c r="G1076" s="7">
        <v>0.08</v>
      </c>
    </row>
    <row r="1077" spans="1:7" x14ac:dyDescent="0.25">
      <c r="A1077" s="5" t="s">
        <v>2382</v>
      </c>
      <c r="B1077" s="5" t="s">
        <v>2519</v>
      </c>
      <c r="C1077" s="5" t="s">
        <v>2520</v>
      </c>
      <c r="D1077" s="12">
        <v>18000</v>
      </c>
      <c r="E1077" s="5" t="s">
        <v>17</v>
      </c>
      <c r="F1077" s="6">
        <f t="shared" si="41"/>
        <v>16666.666666666664</v>
      </c>
      <c r="G1077" s="7">
        <v>0.08</v>
      </c>
    </row>
    <row r="1078" spans="1:7" x14ac:dyDescent="0.25">
      <c r="A1078" s="5" t="s">
        <v>2382</v>
      </c>
      <c r="B1078" s="5" t="s">
        <v>2517</v>
      </c>
      <c r="C1078" s="5" t="s">
        <v>2518</v>
      </c>
      <c r="D1078" s="12">
        <v>30000</v>
      </c>
      <c r="E1078" s="5" t="s">
        <v>17</v>
      </c>
      <c r="F1078" s="6">
        <f t="shared" si="41"/>
        <v>27777.777777777777</v>
      </c>
      <c r="G1078" s="7">
        <v>0.08</v>
      </c>
    </row>
    <row r="1079" spans="1:7" x14ac:dyDescent="0.25">
      <c r="A1079" s="5" t="s">
        <v>2382</v>
      </c>
      <c r="B1079" s="5" t="s">
        <v>2471</v>
      </c>
      <c r="C1079" s="5" t="s">
        <v>2472</v>
      </c>
      <c r="D1079" s="12">
        <v>42500</v>
      </c>
      <c r="E1079" s="5" t="s">
        <v>162</v>
      </c>
      <c r="F1079" s="6">
        <f t="shared" si="41"/>
        <v>39351.851851851847</v>
      </c>
      <c r="G1079" s="7">
        <v>0.08</v>
      </c>
    </row>
    <row r="1080" spans="1:7" x14ac:dyDescent="0.25">
      <c r="A1080" s="5" t="s">
        <v>2382</v>
      </c>
      <c r="B1080" s="5" t="s">
        <v>2515</v>
      </c>
      <c r="C1080" s="5" t="s">
        <v>2516</v>
      </c>
      <c r="D1080" s="12">
        <v>25000</v>
      </c>
      <c r="E1080" s="5" t="s">
        <v>17</v>
      </c>
      <c r="F1080" s="6">
        <f t="shared" si="41"/>
        <v>23148.148148148146</v>
      </c>
      <c r="G1080" s="7">
        <v>0.08</v>
      </c>
    </row>
    <row r="1081" spans="1:7" x14ac:dyDescent="0.25">
      <c r="A1081" s="5" t="s">
        <v>2382</v>
      </c>
      <c r="B1081" s="5" t="s">
        <v>2513</v>
      </c>
      <c r="C1081" s="5" t="s">
        <v>2514</v>
      </c>
      <c r="D1081" s="12">
        <v>65000</v>
      </c>
      <c r="E1081" s="5" t="s">
        <v>162</v>
      </c>
      <c r="F1081" s="6">
        <f t="shared" si="41"/>
        <v>60185.185185185182</v>
      </c>
      <c r="G1081" s="7">
        <v>0.08</v>
      </c>
    </row>
    <row r="1082" spans="1:7" x14ac:dyDescent="0.25">
      <c r="A1082" s="5" t="s">
        <v>2382</v>
      </c>
      <c r="B1082" s="5" t="s">
        <v>2430</v>
      </c>
      <c r="C1082" s="5" t="s">
        <v>2431</v>
      </c>
      <c r="D1082" s="12">
        <v>80000</v>
      </c>
      <c r="E1082" s="5" t="s">
        <v>162</v>
      </c>
      <c r="F1082" s="6">
        <f t="shared" si="41"/>
        <v>74074.074074074073</v>
      </c>
      <c r="G1082" s="7">
        <v>0.08</v>
      </c>
    </row>
    <row r="1083" spans="1:7" x14ac:dyDescent="0.25">
      <c r="A1083" s="5" t="s">
        <v>2382</v>
      </c>
      <c r="B1083" s="5" t="s">
        <v>2432</v>
      </c>
      <c r="C1083" s="5" t="s">
        <v>2433</v>
      </c>
      <c r="D1083" s="12">
        <v>140000</v>
      </c>
      <c r="E1083" s="5" t="s">
        <v>162</v>
      </c>
      <c r="F1083" s="6">
        <f t="shared" si="41"/>
        <v>129629.62962962962</v>
      </c>
      <c r="G1083" s="7">
        <v>0.08</v>
      </c>
    </row>
    <row r="1084" spans="1:7" x14ac:dyDescent="0.25">
      <c r="A1084" s="5" t="s">
        <v>2382</v>
      </c>
      <c r="B1084" s="5" t="s">
        <v>2411</v>
      </c>
      <c r="C1084" s="5" t="s">
        <v>2412</v>
      </c>
      <c r="D1084" s="12">
        <v>140000</v>
      </c>
      <c r="E1084" s="5" t="s">
        <v>162</v>
      </c>
      <c r="F1084" s="6">
        <f t="shared" si="41"/>
        <v>129629.62962962962</v>
      </c>
      <c r="G1084" s="7">
        <v>0.08</v>
      </c>
    </row>
    <row r="1085" spans="1:7" x14ac:dyDescent="0.25">
      <c r="A1085" s="5" t="s">
        <v>2382</v>
      </c>
      <c r="B1085" s="5" t="s">
        <v>2573</v>
      </c>
      <c r="C1085" s="5" t="s">
        <v>2574</v>
      </c>
      <c r="D1085" s="12">
        <v>90000</v>
      </c>
      <c r="E1085" s="5" t="s">
        <v>162</v>
      </c>
      <c r="F1085" s="6">
        <f t="shared" si="41"/>
        <v>83333.333333333328</v>
      </c>
      <c r="G1085" s="7">
        <v>0.08</v>
      </c>
    </row>
    <row r="1086" spans="1:7" x14ac:dyDescent="0.25">
      <c r="A1086" s="5" t="s">
        <v>2382</v>
      </c>
      <c r="B1086" s="5" t="s">
        <v>2569</v>
      </c>
      <c r="C1086" s="5" t="s">
        <v>2570</v>
      </c>
      <c r="D1086" s="12">
        <v>150000</v>
      </c>
      <c r="E1086" s="5" t="s">
        <v>162</v>
      </c>
      <c r="F1086" s="6">
        <f t="shared" si="41"/>
        <v>138888.88888888888</v>
      </c>
      <c r="G1086" s="7">
        <v>0.08</v>
      </c>
    </row>
    <row r="1087" spans="1:7" x14ac:dyDescent="0.25">
      <c r="A1087" s="5" t="s">
        <v>2382</v>
      </c>
      <c r="B1087" s="5" t="s">
        <v>2567</v>
      </c>
      <c r="C1087" s="5" t="s">
        <v>2568</v>
      </c>
      <c r="D1087" s="12">
        <v>165000</v>
      </c>
      <c r="E1087" s="5" t="s">
        <v>162</v>
      </c>
      <c r="F1087" s="6">
        <f t="shared" si="41"/>
        <v>152777.77777777778</v>
      </c>
      <c r="G1087" s="7">
        <v>0.08</v>
      </c>
    </row>
    <row r="1088" spans="1:7" x14ac:dyDescent="0.25">
      <c r="A1088" s="5" t="s">
        <v>2382</v>
      </c>
      <c r="B1088" s="5" t="s">
        <v>2451</v>
      </c>
      <c r="C1088" s="5" t="s">
        <v>2452</v>
      </c>
      <c r="D1088" s="12">
        <v>220000</v>
      </c>
      <c r="E1088" s="5" t="s">
        <v>162</v>
      </c>
      <c r="F1088" s="6">
        <f t="shared" si="41"/>
        <v>203703.70370370368</v>
      </c>
      <c r="G1088" s="7">
        <v>0.08</v>
      </c>
    </row>
    <row r="1089" spans="1:7" x14ac:dyDescent="0.25">
      <c r="A1089" s="5" t="s">
        <v>2382</v>
      </c>
      <c r="B1089" s="5" t="s">
        <v>2417</v>
      </c>
      <c r="C1089" s="5" t="s">
        <v>2418</v>
      </c>
      <c r="D1089" s="12">
        <v>170000</v>
      </c>
      <c r="E1089" s="5" t="s">
        <v>17</v>
      </c>
      <c r="F1089" s="6">
        <f t="shared" si="41"/>
        <v>157407.40740740739</v>
      </c>
      <c r="G1089" s="7">
        <v>0.08</v>
      </c>
    </row>
    <row r="1090" spans="1:7" x14ac:dyDescent="0.25">
      <c r="A1090" s="5" t="s">
        <v>2382</v>
      </c>
      <c r="B1090" s="5" t="s">
        <v>2403</v>
      </c>
      <c r="C1090" s="5" t="s">
        <v>2404</v>
      </c>
      <c r="D1090" s="12">
        <v>230000</v>
      </c>
      <c r="E1090" s="5" t="s">
        <v>162</v>
      </c>
      <c r="F1090" s="6">
        <f t="shared" si="41"/>
        <v>212962.96296296295</v>
      </c>
      <c r="G1090" s="7">
        <v>0.08</v>
      </c>
    </row>
    <row r="1091" spans="1:7" x14ac:dyDescent="0.25">
      <c r="A1091" s="5" t="s">
        <v>2382</v>
      </c>
      <c r="B1091" s="5" t="s">
        <v>2571</v>
      </c>
      <c r="C1091" s="5" t="s">
        <v>2572</v>
      </c>
      <c r="D1091" s="12">
        <v>135000</v>
      </c>
      <c r="E1091" s="5" t="s">
        <v>162</v>
      </c>
      <c r="F1091" s="6">
        <f t="shared" si="41"/>
        <v>124999.99999999999</v>
      </c>
      <c r="G1091" s="7">
        <v>0.08</v>
      </c>
    </row>
    <row r="1092" spans="1:7" x14ac:dyDescent="0.25">
      <c r="A1092" s="5" t="s">
        <v>2382</v>
      </c>
      <c r="B1092" s="5" t="s">
        <v>2565</v>
      </c>
      <c r="C1092" s="5" t="s">
        <v>2566</v>
      </c>
      <c r="D1092" s="12">
        <v>135000</v>
      </c>
      <c r="E1092" s="5" t="s">
        <v>162</v>
      </c>
      <c r="F1092" s="6">
        <f t="shared" si="41"/>
        <v>124999.99999999999</v>
      </c>
      <c r="G1092" s="7">
        <v>0.08</v>
      </c>
    </row>
    <row r="1093" spans="1:7" x14ac:dyDescent="0.25">
      <c r="A1093" s="5" t="s">
        <v>2382</v>
      </c>
      <c r="B1093" s="5" t="s">
        <v>2561</v>
      </c>
      <c r="C1093" s="5" t="s">
        <v>2562</v>
      </c>
      <c r="D1093" s="12">
        <v>4000</v>
      </c>
      <c r="E1093" s="5" t="s">
        <v>17</v>
      </c>
      <c r="F1093" s="6">
        <f t="shared" si="41"/>
        <v>3703.7037037037035</v>
      </c>
      <c r="G1093" s="7">
        <v>0.08</v>
      </c>
    </row>
    <row r="1094" spans="1:7" x14ac:dyDescent="0.25">
      <c r="A1094" s="5" t="s">
        <v>2382</v>
      </c>
      <c r="B1094" s="5" t="s">
        <v>2563</v>
      </c>
      <c r="C1094" s="5" t="s">
        <v>2564</v>
      </c>
      <c r="D1094" s="12">
        <v>4000</v>
      </c>
      <c r="E1094" s="5" t="s">
        <v>17</v>
      </c>
      <c r="F1094" s="6">
        <f t="shared" si="41"/>
        <v>3703.7037037037035</v>
      </c>
      <c r="G1094" s="7">
        <v>0.08</v>
      </c>
    </row>
    <row r="1095" spans="1:7" x14ac:dyDescent="0.25">
      <c r="A1095" s="5" t="s">
        <v>2382</v>
      </c>
      <c r="B1095" s="5" t="s">
        <v>2557</v>
      </c>
      <c r="C1095" s="5" t="s">
        <v>2558</v>
      </c>
      <c r="D1095" s="12">
        <v>36000</v>
      </c>
      <c r="E1095" s="5" t="s">
        <v>162</v>
      </c>
      <c r="F1095" s="6">
        <f t="shared" si="41"/>
        <v>33333.333333333328</v>
      </c>
      <c r="G1095" s="7">
        <v>0.08</v>
      </c>
    </row>
    <row r="1096" spans="1:7" x14ac:dyDescent="0.25">
      <c r="A1096" s="5" t="s">
        <v>2382</v>
      </c>
      <c r="B1096" s="5" t="s">
        <v>2553</v>
      </c>
      <c r="C1096" s="5" t="s">
        <v>2554</v>
      </c>
      <c r="D1096" s="12">
        <v>44000</v>
      </c>
      <c r="E1096" s="5" t="s">
        <v>162</v>
      </c>
      <c r="F1096" s="6">
        <f t="shared" si="41"/>
        <v>40740.740740740737</v>
      </c>
      <c r="G1096" s="7">
        <v>0.08</v>
      </c>
    </row>
    <row r="1097" spans="1:7" x14ac:dyDescent="0.25">
      <c r="A1097" s="5" t="s">
        <v>2382</v>
      </c>
      <c r="B1097" s="5" t="s">
        <v>2559</v>
      </c>
      <c r="C1097" s="5" t="s">
        <v>2560</v>
      </c>
      <c r="D1097" s="12">
        <v>30000</v>
      </c>
      <c r="E1097" s="5" t="s">
        <v>162</v>
      </c>
      <c r="F1097" s="6">
        <f t="shared" si="41"/>
        <v>27777.777777777777</v>
      </c>
      <c r="G1097" s="7">
        <v>0.08</v>
      </c>
    </row>
    <row r="1098" spans="1:7" x14ac:dyDescent="0.25">
      <c r="A1098" s="5" t="s">
        <v>2382</v>
      </c>
      <c r="B1098" s="5" t="s">
        <v>2405</v>
      </c>
      <c r="C1098" s="5" t="s">
        <v>2406</v>
      </c>
      <c r="D1098" s="12">
        <v>26000</v>
      </c>
      <c r="E1098" s="5" t="s">
        <v>162</v>
      </c>
      <c r="F1098" s="6">
        <f t="shared" si="41"/>
        <v>24074.074074074073</v>
      </c>
      <c r="G1098" s="7">
        <v>0.08</v>
      </c>
    </row>
    <row r="1099" spans="1:7" x14ac:dyDescent="0.25">
      <c r="A1099" s="5" t="s">
        <v>2382</v>
      </c>
      <c r="B1099" s="5" t="s">
        <v>2555</v>
      </c>
      <c r="C1099" s="5" t="s">
        <v>2556</v>
      </c>
      <c r="D1099" s="12">
        <v>35000</v>
      </c>
      <c r="E1099" s="5" t="s">
        <v>162</v>
      </c>
      <c r="F1099" s="6">
        <f t="shared" si="41"/>
        <v>32407.407407407405</v>
      </c>
      <c r="G1099" s="7">
        <v>0.08</v>
      </c>
    </row>
    <row r="1100" spans="1:7" x14ac:dyDescent="0.25">
      <c r="A1100" s="5" t="s">
        <v>2382</v>
      </c>
      <c r="B1100" s="5" t="s">
        <v>2469</v>
      </c>
      <c r="C1100" s="5" t="s">
        <v>2470</v>
      </c>
      <c r="D1100" s="12">
        <v>45000</v>
      </c>
      <c r="E1100" s="5" t="s">
        <v>162</v>
      </c>
      <c r="F1100" s="6">
        <f t="shared" si="41"/>
        <v>41666.666666666664</v>
      </c>
      <c r="G1100" s="7">
        <v>0.08</v>
      </c>
    </row>
    <row r="1101" spans="1:7" x14ac:dyDescent="0.25">
      <c r="A1101" s="5" t="s">
        <v>2382</v>
      </c>
      <c r="B1101" s="5" t="s">
        <v>2551</v>
      </c>
      <c r="C1101" s="5" t="s">
        <v>2552</v>
      </c>
      <c r="D1101" s="12">
        <v>20000</v>
      </c>
      <c r="E1101" s="5" t="s">
        <v>162</v>
      </c>
      <c r="F1101" s="6">
        <f t="shared" si="41"/>
        <v>18518.518518518518</v>
      </c>
      <c r="G1101" s="7">
        <v>0.08</v>
      </c>
    </row>
    <row r="1102" spans="1:7" x14ac:dyDescent="0.25">
      <c r="A1102" s="5" t="s">
        <v>2382</v>
      </c>
      <c r="B1102" s="5" t="s">
        <v>2473</v>
      </c>
      <c r="C1102" s="5" t="s">
        <v>2474</v>
      </c>
      <c r="D1102" s="12">
        <v>48000</v>
      </c>
      <c r="E1102" s="5" t="s">
        <v>162</v>
      </c>
      <c r="F1102" s="6">
        <f t="shared" si="41"/>
        <v>44444.444444444438</v>
      </c>
      <c r="G1102" s="7">
        <v>0.08</v>
      </c>
    </row>
    <row r="1103" spans="1:7" x14ac:dyDescent="0.25">
      <c r="A1103" s="5" t="s">
        <v>2382</v>
      </c>
      <c r="B1103" s="5" t="s">
        <v>2475</v>
      </c>
      <c r="C1103" s="5" t="s">
        <v>2476</v>
      </c>
      <c r="D1103" s="12">
        <v>53000</v>
      </c>
      <c r="E1103" s="5" t="s">
        <v>162</v>
      </c>
      <c r="F1103" s="6">
        <f t="shared" si="41"/>
        <v>49074.074074074073</v>
      </c>
      <c r="G1103" s="7">
        <v>0.08</v>
      </c>
    </row>
    <row r="1104" spans="1:7" x14ac:dyDescent="0.25">
      <c r="A1104" s="5" t="s">
        <v>2382</v>
      </c>
      <c r="B1104" s="5" t="s">
        <v>2549</v>
      </c>
      <c r="C1104" s="5" t="s">
        <v>2550</v>
      </c>
      <c r="D1104" s="12">
        <v>35000</v>
      </c>
      <c r="E1104" s="5" t="s">
        <v>162</v>
      </c>
      <c r="F1104" s="6">
        <f t="shared" si="41"/>
        <v>32407.407407407405</v>
      </c>
      <c r="G1104" s="7">
        <v>0.08</v>
      </c>
    </row>
    <row r="1105" spans="1:7" x14ac:dyDescent="0.25">
      <c r="A1105" s="5" t="s">
        <v>2382</v>
      </c>
      <c r="B1105" s="5" t="s">
        <v>2446</v>
      </c>
      <c r="C1105" s="5" t="s">
        <v>2447</v>
      </c>
      <c r="D1105" s="12">
        <v>35000</v>
      </c>
      <c r="E1105" s="5" t="s">
        <v>162</v>
      </c>
      <c r="F1105" s="6">
        <f t="shared" si="41"/>
        <v>32407.407407407405</v>
      </c>
      <c r="G1105" s="7">
        <v>0.08</v>
      </c>
    </row>
    <row r="1106" spans="1:7" x14ac:dyDescent="0.25">
      <c r="A1106" s="5" t="s">
        <v>2382</v>
      </c>
      <c r="B1106" s="5" t="s">
        <v>2547</v>
      </c>
      <c r="C1106" s="5" t="s">
        <v>2548</v>
      </c>
      <c r="D1106" s="12">
        <v>23000</v>
      </c>
      <c r="E1106" s="5" t="s">
        <v>162</v>
      </c>
      <c r="F1106" s="6">
        <f t="shared" si="41"/>
        <v>21296.296296296296</v>
      </c>
      <c r="G1106" s="7">
        <v>0.08</v>
      </c>
    </row>
    <row r="1107" spans="1:7" x14ac:dyDescent="0.25">
      <c r="A1107" s="5" t="s">
        <v>2382</v>
      </c>
      <c r="B1107" s="5" t="s">
        <v>2545</v>
      </c>
      <c r="C1107" s="5" t="s">
        <v>2546</v>
      </c>
      <c r="D1107" s="12">
        <v>41000</v>
      </c>
      <c r="E1107" s="5" t="s">
        <v>162</v>
      </c>
      <c r="F1107" s="6">
        <f t="shared" si="41"/>
        <v>37962.962962962964</v>
      </c>
      <c r="G1107" s="7">
        <v>0.08</v>
      </c>
    </row>
    <row r="1108" spans="1:7" x14ac:dyDescent="0.25">
      <c r="A1108" s="5" t="s">
        <v>2382</v>
      </c>
      <c r="B1108" s="5" t="s">
        <v>2543</v>
      </c>
      <c r="C1108" s="5" t="s">
        <v>2544</v>
      </c>
      <c r="D1108" s="12">
        <v>38000</v>
      </c>
      <c r="E1108" s="5" t="s">
        <v>162</v>
      </c>
      <c r="F1108" s="6">
        <f t="shared" ref="F1108:F1139" si="42">D1108/108%</f>
        <v>35185.185185185182</v>
      </c>
      <c r="G1108" s="7">
        <v>0.08</v>
      </c>
    </row>
    <row r="1109" spans="1:7" x14ac:dyDescent="0.25">
      <c r="A1109" s="5" t="s">
        <v>2382</v>
      </c>
      <c r="B1109" s="5" t="s">
        <v>2539</v>
      </c>
      <c r="C1109" s="5" t="s">
        <v>2540</v>
      </c>
      <c r="D1109" s="12">
        <v>28000</v>
      </c>
      <c r="E1109" s="5" t="s">
        <v>41</v>
      </c>
      <c r="F1109" s="6">
        <f t="shared" si="42"/>
        <v>25925.925925925923</v>
      </c>
      <c r="G1109" s="7">
        <v>0.08</v>
      </c>
    </row>
    <row r="1110" spans="1:7" x14ac:dyDescent="0.25">
      <c r="A1110" s="5" t="s">
        <v>2382</v>
      </c>
      <c r="B1110" s="5" t="s">
        <v>2444</v>
      </c>
      <c r="C1110" s="5" t="s">
        <v>2445</v>
      </c>
      <c r="D1110" s="12">
        <v>28000</v>
      </c>
      <c r="E1110" s="5" t="s">
        <v>162</v>
      </c>
      <c r="F1110" s="6">
        <f t="shared" si="42"/>
        <v>25925.925925925923</v>
      </c>
      <c r="G1110" s="7">
        <v>0.08</v>
      </c>
    </row>
    <row r="1111" spans="1:7" x14ac:dyDescent="0.25">
      <c r="A1111" s="5" t="s">
        <v>2382</v>
      </c>
      <c r="B1111" s="5" t="s">
        <v>2541</v>
      </c>
      <c r="C1111" s="5" t="s">
        <v>2542</v>
      </c>
      <c r="D1111" s="12">
        <v>99000</v>
      </c>
      <c r="E1111" s="5" t="s">
        <v>162</v>
      </c>
      <c r="F1111" s="6">
        <f t="shared" si="42"/>
        <v>91666.666666666657</v>
      </c>
      <c r="G1111" s="7">
        <v>0.08</v>
      </c>
    </row>
    <row r="1112" spans="1:7" x14ac:dyDescent="0.25">
      <c r="A1112" s="5" t="s">
        <v>2382</v>
      </c>
      <c r="B1112" s="5" t="s">
        <v>2397</v>
      </c>
      <c r="C1112" s="5" t="s">
        <v>2398</v>
      </c>
      <c r="D1112" s="12">
        <v>65000</v>
      </c>
      <c r="E1112" s="5" t="s">
        <v>2399</v>
      </c>
      <c r="F1112" s="6">
        <f t="shared" si="42"/>
        <v>60185.185185185182</v>
      </c>
      <c r="G1112" s="7">
        <v>0.08</v>
      </c>
    </row>
    <row r="1113" spans="1:7" x14ac:dyDescent="0.25">
      <c r="A1113" s="5" t="s">
        <v>2382</v>
      </c>
      <c r="B1113" s="5" t="s">
        <v>2424</v>
      </c>
      <c r="C1113" s="5" t="s">
        <v>2425</v>
      </c>
      <c r="D1113" s="12">
        <v>50000</v>
      </c>
      <c r="E1113" s="5" t="s">
        <v>17</v>
      </c>
      <c r="F1113" s="6">
        <f t="shared" si="42"/>
        <v>46296.296296296292</v>
      </c>
      <c r="G1113" s="7">
        <v>0.08</v>
      </c>
    </row>
    <row r="1114" spans="1:7" x14ac:dyDescent="0.25">
      <c r="A1114" s="5" t="s">
        <v>2382</v>
      </c>
      <c r="B1114" s="5" t="s">
        <v>2383</v>
      </c>
      <c r="C1114" s="5" t="s">
        <v>2384</v>
      </c>
      <c r="D1114" s="12">
        <v>26500</v>
      </c>
      <c r="E1114" s="5" t="s">
        <v>76</v>
      </c>
      <c r="F1114" s="6">
        <f t="shared" si="42"/>
        <v>24537.037037037036</v>
      </c>
      <c r="G1114" s="7">
        <v>0.08</v>
      </c>
    </row>
    <row r="1115" spans="1:7" x14ac:dyDescent="0.25">
      <c r="A1115" s="5" t="s">
        <v>2382</v>
      </c>
      <c r="B1115" s="5" t="s">
        <v>2535</v>
      </c>
      <c r="C1115" s="5" t="s">
        <v>2536</v>
      </c>
      <c r="D1115" s="12">
        <v>25000</v>
      </c>
      <c r="E1115" s="5" t="s">
        <v>76</v>
      </c>
      <c r="F1115" s="6">
        <f t="shared" si="42"/>
        <v>23148.148148148146</v>
      </c>
      <c r="G1115" s="7">
        <v>0.08</v>
      </c>
    </row>
    <row r="1116" spans="1:7" x14ac:dyDescent="0.25">
      <c r="A1116" s="5" t="s">
        <v>2382</v>
      </c>
      <c r="B1116" s="5" t="s">
        <v>2511</v>
      </c>
      <c r="C1116" s="5" t="s">
        <v>2512</v>
      </c>
      <c r="D1116" s="12">
        <v>12000</v>
      </c>
      <c r="E1116" s="5" t="s">
        <v>1382</v>
      </c>
      <c r="F1116" s="6">
        <f t="shared" si="42"/>
        <v>11111.111111111109</v>
      </c>
      <c r="G1116" s="7">
        <v>0.08</v>
      </c>
    </row>
    <row r="1117" spans="1:7" x14ac:dyDescent="0.25">
      <c r="A1117" s="5" t="s">
        <v>2382</v>
      </c>
      <c r="B1117" s="5" t="s">
        <v>2533</v>
      </c>
      <c r="C1117" s="5" t="s">
        <v>2534</v>
      </c>
      <c r="D1117" s="12">
        <v>25000</v>
      </c>
      <c r="E1117" s="5" t="s">
        <v>17</v>
      </c>
      <c r="F1117" s="6">
        <f t="shared" si="42"/>
        <v>23148.148148148146</v>
      </c>
      <c r="G1117" s="7">
        <v>0.08</v>
      </c>
    </row>
    <row r="1118" spans="1:7" x14ac:dyDescent="0.25">
      <c r="A1118" s="5" t="s">
        <v>2382</v>
      </c>
      <c r="B1118" s="5" t="s">
        <v>2531</v>
      </c>
      <c r="C1118" s="5" t="s">
        <v>2532</v>
      </c>
      <c r="D1118" s="12">
        <v>65000</v>
      </c>
      <c r="E1118" s="5" t="s">
        <v>17</v>
      </c>
      <c r="F1118" s="6">
        <f t="shared" si="42"/>
        <v>60185.185185185182</v>
      </c>
      <c r="G1118" s="7">
        <v>0.08</v>
      </c>
    </row>
    <row r="1119" spans="1:7" x14ac:dyDescent="0.25">
      <c r="A1119" s="5" t="s">
        <v>2382</v>
      </c>
      <c r="B1119" s="5" t="s">
        <v>2509</v>
      </c>
      <c r="C1119" s="5" t="s">
        <v>2510</v>
      </c>
      <c r="D1119" s="12">
        <v>4300</v>
      </c>
      <c r="E1119" s="5" t="s">
        <v>17</v>
      </c>
      <c r="F1119" s="6">
        <f t="shared" si="42"/>
        <v>3981.4814814814813</v>
      </c>
      <c r="G1119" s="7">
        <v>0.08</v>
      </c>
    </row>
    <row r="1120" spans="1:7" x14ac:dyDescent="0.25">
      <c r="A1120" s="5" t="s">
        <v>2382</v>
      </c>
      <c r="B1120" s="5" t="s">
        <v>2467</v>
      </c>
      <c r="C1120" s="5" t="s">
        <v>2468</v>
      </c>
      <c r="D1120" s="12">
        <v>3500</v>
      </c>
      <c r="E1120" s="5" t="s">
        <v>17</v>
      </c>
      <c r="F1120" s="6">
        <f t="shared" si="42"/>
        <v>3240.7407407407404</v>
      </c>
      <c r="G1120" s="7">
        <v>0.08</v>
      </c>
    </row>
    <row r="1121" spans="1:7" x14ac:dyDescent="0.25">
      <c r="A1121" s="5" t="s">
        <v>2382</v>
      </c>
      <c r="B1121" s="5" t="s">
        <v>2507</v>
      </c>
      <c r="C1121" s="5" t="s">
        <v>2508</v>
      </c>
      <c r="D1121" s="12">
        <v>5800</v>
      </c>
      <c r="E1121" s="5" t="s">
        <v>17</v>
      </c>
      <c r="F1121" s="6">
        <f t="shared" si="42"/>
        <v>5370.3703703703704</v>
      </c>
      <c r="G1121" s="7">
        <v>0.08</v>
      </c>
    </row>
    <row r="1122" spans="1:7" x14ac:dyDescent="0.25">
      <c r="A1122" s="5" t="s">
        <v>2382</v>
      </c>
      <c r="B1122" s="5" t="s">
        <v>2529</v>
      </c>
      <c r="C1122" s="5" t="s">
        <v>2530</v>
      </c>
      <c r="D1122" s="12">
        <v>15000</v>
      </c>
      <c r="E1122" s="5" t="s">
        <v>1020</v>
      </c>
      <c r="F1122" s="6">
        <f t="shared" si="42"/>
        <v>13888.888888888889</v>
      </c>
      <c r="G1122" s="7">
        <v>0.08</v>
      </c>
    </row>
    <row r="1123" spans="1:7" x14ac:dyDescent="0.25">
      <c r="A1123" s="5" t="s">
        <v>2382</v>
      </c>
      <c r="B1123" s="5" t="s">
        <v>2505</v>
      </c>
      <c r="C1123" s="5" t="s">
        <v>2506</v>
      </c>
      <c r="D1123" s="12">
        <v>7900</v>
      </c>
      <c r="E1123" s="5" t="s">
        <v>17</v>
      </c>
      <c r="F1123" s="6">
        <f t="shared" si="42"/>
        <v>7314.8148148148148</v>
      </c>
      <c r="G1123" s="7">
        <v>0.08</v>
      </c>
    </row>
    <row r="1124" spans="1:7" x14ac:dyDescent="0.25">
      <c r="A1124" s="5" t="s">
        <v>2382</v>
      </c>
      <c r="B1124" s="5" t="s">
        <v>2407</v>
      </c>
      <c r="C1124" s="5" t="s">
        <v>2408</v>
      </c>
      <c r="D1124" s="12">
        <v>17000</v>
      </c>
      <c r="E1124" s="5" t="s">
        <v>17</v>
      </c>
      <c r="F1124" s="6">
        <f t="shared" si="42"/>
        <v>15740.740740740739</v>
      </c>
      <c r="G1124" s="7">
        <v>0.08</v>
      </c>
    </row>
    <row r="1125" spans="1:7" x14ac:dyDescent="0.25">
      <c r="A1125" s="5" t="s">
        <v>2382</v>
      </c>
      <c r="B1125" s="5" t="s">
        <v>2461</v>
      </c>
      <c r="C1125" s="5" t="s">
        <v>2462</v>
      </c>
      <c r="D1125" s="12">
        <v>23000</v>
      </c>
      <c r="E1125" s="5" t="s">
        <v>17</v>
      </c>
      <c r="F1125" s="6">
        <f t="shared" si="42"/>
        <v>21296.296296296296</v>
      </c>
      <c r="G1125" s="7">
        <v>0.08</v>
      </c>
    </row>
    <row r="1126" spans="1:7" x14ac:dyDescent="0.25">
      <c r="A1126" s="5" t="s">
        <v>2382</v>
      </c>
      <c r="B1126" s="5" t="s">
        <v>2503</v>
      </c>
      <c r="C1126" s="5" t="s">
        <v>2504</v>
      </c>
      <c r="D1126" s="12">
        <v>2500</v>
      </c>
      <c r="E1126" s="5" t="s">
        <v>17</v>
      </c>
      <c r="F1126" s="6">
        <f t="shared" si="42"/>
        <v>2314.8148148148148</v>
      </c>
      <c r="G1126" s="7">
        <v>0.08</v>
      </c>
    </row>
    <row r="1127" spans="1:7" x14ac:dyDescent="0.25">
      <c r="A1127" s="5" t="s">
        <v>2382</v>
      </c>
      <c r="B1127" s="5" t="s">
        <v>2415</v>
      </c>
      <c r="C1127" s="5" t="s">
        <v>2416</v>
      </c>
      <c r="D1127" s="12">
        <v>53920</v>
      </c>
      <c r="E1127" s="5" t="s">
        <v>17</v>
      </c>
      <c r="F1127" s="6">
        <f t="shared" si="42"/>
        <v>49925.92592592592</v>
      </c>
      <c r="G1127" s="7">
        <v>0.08</v>
      </c>
    </row>
    <row r="1128" spans="1:7" x14ac:dyDescent="0.25">
      <c r="A1128" s="5" t="s">
        <v>2382</v>
      </c>
      <c r="B1128" s="5" t="s">
        <v>2409</v>
      </c>
      <c r="C1128" s="5" t="s">
        <v>2410</v>
      </c>
      <c r="D1128" s="12">
        <v>35000</v>
      </c>
      <c r="E1128" s="5" t="s">
        <v>17</v>
      </c>
      <c r="F1128" s="6">
        <f t="shared" si="42"/>
        <v>32407.407407407405</v>
      </c>
      <c r="G1128" s="7">
        <v>0.08</v>
      </c>
    </row>
    <row r="1129" spans="1:7" x14ac:dyDescent="0.25">
      <c r="A1129" s="5" t="s">
        <v>2382</v>
      </c>
      <c r="B1129" s="5" t="s">
        <v>2501</v>
      </c>
      <c r="C1129" s="5" t="s">
        <v>2502</v>
      </c>
      <c r="D1129" s="12">
        <v>57000</v>
      </c>
      <c r="E1129" s="5" t="s">
        <v>17</v>
      </c>
      <c r="F1129" s="6">
        <f t="shared" si="42"/>
        <v>52777.777777777774</v>
      </c>
      <c r="G1129" s="7">
        <v>0.08</v>
      </c>
    </row>
    <row r="1130" spans="1:7" x14ac:dyDescent="0.25">
      <c r="A1130" s="5" t="s">
        <v>2382</v>
      </c>
      <c r="B1130" s="5" t="s">
        <v>2499</v>
      </c>
      <c r="C1130" s="5" t="s">
        <v>2500</v>
      </c>
      <c r="D1130" s="12">
        <v>70000</v>
      </c>
      <c r="E1130" s="5" t="s">
        <v>17</v>
      </c>
      <c r="F1130" s="6">
        <f t="shared" si="42"/>
        <v>64814.81481481481</v>
      </c>
      <c r="G1130" s="7">
        <v>0.08</v>
      </c>
    </row>
    <row r="1131" spans="1:7" x14ac:dyDescent="0.25">
      <c r="A1131" s="5" t="s">
        <v>2382</v>
      </c>
      <c r="B1131" s="5" t="s">
        <v>2448</v>
      </c>
      <c r="C1131" s="5" t="s">
        <v>2449</v>
      </c>
      <c r="D1131" s="12">
        <v>90000</v>
      </c>
      <c r="E1131" s="5" t="s">
        <v>2450</v>
      </c>
      <c r="F1131" s="6">
        <f t="shared" si="42"/>
        <v>83333.333333333328</v>
      </c>
      <c r="G1131" s="7">
        <v>0.08</v>
      </c>
    </row>
    <row r="1132" spans="1:7" x14ac:dyDescent="0.25">
      <c r="A1132" s="5" t="s">
        <v>2382</v>
      </c>
      <c r="B1132" s="5" t="s">
        <v>2497</v>
      </c>
      <c r="C1132" s="5" t="s">
        <v>2498</v>
      </c>
      <c r="D1132" s="12">
        <v>28000</v>
      </c>
      <c r="E1132" s="5" t="s">
        <v>17</v>
      </c>
      <c r="F1132" s="6">
        <f t="shared" si="42"/>
        <v>25925.925925925923</v>
      </c>
      <c r="G1132" s="7">
        <v>0.08</v>
      </c>
    </row>
    <row r="1133" spans="1:7" x14ac:dyDescent="0.25">
      <c r="A1133" s="5" t="s">
        <v>2382</v>
      </c>
      <c r="B1133" s="5" t="s">
        <v>2495</v>
      </c>
      <c r="C1133" s="5" t="s">
        <v>2496</v>
      </c>
      <c r="D1133" s="12">
        <v>3500</v>
      </c>
      <c r="E1133" s="5" t="s">
        <v>17</v>
      </c>
      <c r="F1133" s="6">
        <f t="shared" si="42"/>
        <v>3240.7407407407404</v>
      </c>
      <c r="G1133" s="7">
        <v>0.08</v>
      </c>
    </row>
    <row r="1134" spans="1:7" x14ac:dyDescent="0.25">
      <c r="A1134" s="5" t="s">
        <v>2382</v>
      </c>
      <c r="B1134" s="5" t="s">
        <v>2465</v>
      </c>
      <c r="C1134" s="5" t="s">
        <v>2466</v>
      </c>
      <c r="D1134" s="12">
        <v>11000</v>
      </c>
      <c r="E1134" s="5" t="s">
        <v>17</v>
      </c>
      <c r="F1134" s="6">
        <f t="shared" si="42"/>
        <v>10185.185185185184</v>
      </c>
      <c r="G1134" s="7">
        <v>0.08</v>
      </c>
    </row>
    <row r="1135" spans="1:7" x14ac:dyDescent="0.25">
      <c r="A1135" s="5" t="s">
        <v>2382</v>
      </c>
      <c r="B1135" s="5" t="s">
        <v>2457</v>
      </c>
      <c r="C1135" s="5" t="s">
        <v>2458</v>
      </c>
      <c r="D1135" s="12">
        <v>42000</v>
      </c>
      <c r="E1135" s="5" t="s">
        <v>17</v>
      </c>
      <c r="F1135" s="6">
        <f t="shared" si="42"/>
        <v>38888.888888888883</v>
      </c>
      <c r="G1135" s="7">
        <v>0.08</v>
      </c>
    </row>
    <row r="1136" spans="1:7" x14ac:dyDescent="0.25">
      <c r="A1136" s="5" t="s">
        <v>2382</v>
      </c>
      <c r="B1136" s="5" t="s">
        <v>2455</v>
      </c>
      <c r="C1136" s="5" t="s">
        <v>2456</v>
      </c>
      <c r="D1136" s="12">
        <v>65000</v>
      </c>
      <c r="E1136" s="5" t="s">
        <v>17</v>
      </c>
      <c r="F1136" s="6">
        <f t="shared" si="42"/>
        <v>60185.185185185182</v>
      </c>
      <c r="G1136" s="7">
        <v>0.08</v>
      </c>
    </row>
    <row r="1137" spans="1:7" x14ac:dyDescent="0.25">
      <c r="A1137" s="5" t="s">
        <v>2382</v>
      </c>
      <c r="B1137" s="5" t="s">
        <v>2459</v>
      </c>
      <c r="C1137" s="5" t="s">
        <v>2460</v>
      </c>
      <c r="D1137" s="12">
        <v>36000</v>
      </c>
      <c r="E1137" s="5" t="s">
        <v>17</v>
      </c>
      <c r="F1137" s="6">
        <f t="shared" si="42"/>
        <v>33333.333333333328</v>
      </c>
      <c r="G1137" s="7">
        <v>0.08</v>
      </c>
    </row>
    <row r="1138" spans="1:7" x14ac:dyDescent="0.25">
      <c r="A1138" s="5" t="s">
        <v>2382</v>
      </c>
      <c r="B1138" s="5" t="s">
        <v>2537</v>
      </c>
      <c r="C1138" s="5" t="s">
        <v>2538</v>
      </c>
      <c r="D1138" s="12">
        <v>17000</v>
      </c>
      <c r="E1138" s="5" t="s">
        <v>1020</v>
      </c>
      <c r="F1138" s="6">
        <f t="shared" si="42"/>
        <v>15740.740740740739</v>
      </c>
      <c r="G1138" s="7">
        <v>0.08</v>
      </c>
    </row>
    <row r="1139" spans="1:7" x14ac:dyDescent="0.25">
      <c r="A1139" s="5" t="s">
        <v>2382</v>
      </c>
      <c r="B1139" s="5" t="s">
        <v>2493</v>
      </c>
      <c r="C1139" s="5" t="s">
        <v>2494</v>
      </c>
      <c r="D1139" s="12">
        <v>33500</v>
      </c>
      <c r="E1139" s="5" t="s">
        <v>1020</v>
      </c>
      <c r="F1139" s="6">
        <f t="shared" si="42"/>
        <v>31018.518518518518</v>
      </c>
      <c r="G1139" s="7">
        <v>0.08</v>
      </c>
    </row>
    <row r="1140" spans="1:7" x14ac:dyDescent="0.25">
      <c r="A1140" s="5" t="s">
        <v>2382</v>
      </c>
      <c r="B1140" s="5" t="s">
        <v>2491</v>
      </c>
      <c r="C1140" s="5" t="s">
        <v>2492</v>
      </c>
      <c r="D1140" s="12">
        <v>36000</v>
      </c>
      <c r="E1140" s="5" t="s">
        <v>17</v>
      </c>
      <c r="F1140" s="6">
        <f t="shared" ref="F1140:F1164" si="43">D1140/108%</f>
        <v>33333.333333333328</v>
      </c>
      <c r="G1140" s="7">
        <v>0.08</v>
      </c>
    </row>
    <row r="1141" spans="1:7" x14ac:dyDescent="0.25">
      <c r="A1141" s="5" t="s">
        <v>2382</v>
      </c>
      <c r="B1141" s="5" t="s">
        <v>2489</v>
      </c>
      <c r="C1141" s="5" t="s">
        <v>2490</v>
      </c>
      <c r="D1141" s="12">
        <v>55000</v>
      </c>
      <c r="E1141" s="5" t="s">
        <v>17</v>
      </c>
      <c r="F1141" s="6">
        <f t="shared" si="43"/>
        <v>50925.92592592592</v>
      </c>
      <c r="G1141" s="7">
        <v>0.08</v>
      </c>
    </row>
    <row r="1142" spans="1:7" x14ac:dyDescent="0.25">
      <c r="A1142" s="5" t="s">
        <v>2382</v>
      </c>
      <c r="B1142" s="5" t="s">
        <v>2393</v>
      </c>
      <c r="C1142" s="5" t="s">
        <v>2394</v>
      </c>
      <c r="D1142" s="12">
        <v>35000</v>
      </c>
      <c r="E1142" s="5" t="s">
        <v>17</v>
      </c>
      <c r="F1142" s="6">
        <f t="shared" si="43"/>
        <v>32407.407407407405</v>
      </c>
      <c r="G1142" s="7">
        <v>0.08</v>
      </c>
    </row>
    <row r="1143" spans="1:7" x14ac:dyDescent="0.25">
      <c r="A1143" s="5" t="s">
        <v>2382</v>
      </c>
      <c r="B1143" s="5" t="s">
        <v>2442</v>
      </c>
      <c r="C1143" s="5" t="s">
        <v>2443</v>
      </c>
      <c r="D1143" s="12">
        <v>30000</v>
      </c>
      <c r="E1143" s="5" t="s">
        <v>17</v>
      </c>
      <c r="F1143" s="6">
        <f t="shared" si="43"/>
        <v>27777.777777777777</v>
      </c>
      <c r="G1143" s="7">
        <v>0.08</v>
      </c>
    </row>
    <row r="1144" spans="1:7" x14ac:dyDescent="0.25">
      <c r="A1144" s="5" t="s">
        <v>2382</v>
      </c>
      <c r="B1144" s="5" t="s">
        <v>2527</v>
      </c>
      <c r="C1144" s="5" t="s">
        <v>2528</v>
      </c>
      <c r="D1144" s="12">
        <v>50000</v>
      </c>
      <c r="E1144" s="5" t="s">
        <v>17</v>
      </c>
      <c r="F1144" s="6">
        <f t="shared" si="43"/>
        <v>46296.296296296292</v>
      </c>
      <c r="G1144" s="7">
        <v>0.08</v>
      </c>
    </row>
    <row r="1145" spans="1:7" x14ac:dyDescent="0.25">
      <c r="A1145" s="5" t="s">
        <v>2382</v>
      </c>
      <c r="B1145" s="5" t="s">
        <v>2487</v>
      </c>
      <c r="C1145" s="5" t="s">
        <v>2488</v>
      </c>
      <c r="D1145" s="12">
        <v>76700</v>
      </c>
      <c r="E1145" s="5" t="s">
        <v>2450</v>
      </c>
      <c r="F1145" s="6">
        <f t="shared" si="43"/>
        <v>71018.518518518511</v>
      </c>
      <c r="G1145" s="7">
        <v>0.08</v>
      </c>
    </row>
    <row r="1146" spans="1:7" x14ac:dyDescent="0.25">
      <c r="A1146" s="5" t="s">
        <v>2382</v>
      </c>
      <c r="B1146" s="5" t="s">
        <v>2485</v>
      </c>
      <c r="C1146" s="5" t="s">
        <v>2486</v>
      </c>
      <c r="D1146" s="12">
        <v>123200</v>
      </c>
      <c r="E1146" s="5" t="s">
        <v>2450</v>
      </c>
      <c r="F1146" s="6">
        <f t="shared" si="43"/>
        <v>114074.07407407407</v>
      </c>
      <c r="G1146" s="7">
        <v>0.08</v>
      </c>
    </row>
    <row r="1147" spans="1:7" x14ac:dyDescent="0.25">
      <c r="A1147" s="5" t="s">
        <v>2382</v>
      </c>
      <c r="B1147" s="5" t="s">
        <v>2413</v>
      </c>
      <c r="C1147" s="5" t="s">
        <v>2414</v>
      </c>
      <c r="D1147" s="12">
        <v>140000</v>
      </c>
      <c r="E1147" s="5" t="s">
        <v>17</v>
      </c>
      <c r="F1147" s="6">
        <f t="shared" si="43"/>
        <v>129629.62962962962</v>
      </c>
      <c r="G1147" s="7">
        <v>0.08</v>
      </c>
    </row>
    <row r="1148" spans="1:7" x14ac:dyDescent="0.25">
      <c r="A1148" s="5" t="s">
        <v>2382</v>
      </c>
      <c r="B1148" s="5" t="s">
        <v>2483</v>
      </c>
      <c r="C1148" s="5" t="s">
        <v>2484</v>
      </c>
      <c r="D1148" s="12">
        <v>518000</v>
      </c>
      <c r="E1148" s="5" t="s">
        <v>859</v>
      </c>
      <c r="F1148" s="6">
        <f t="shared" si="43"/>
        <v>479629.62962962961</v>
      </c>
      <c r="G1148" s="7">
        <v>0.08</v>
      </c>
    </row>
    <row r="1149" spans="1:7" x14ac:dyDescent="0.25">
      <c r="A1149" s="5" t="s">
        <v>2382</v>
      </c>
      <c r="B1149" s="5" t="s">
        <v>2463</v>
      </c>
      <c r="C1149" s="5" t="s">
        <v>2464</v>
      </c>
      <c r="D1149" s="12">
        <v>778000</v>
      </c>
      <c r="E1149" s="5" t="s">
        <v>859</v>
      </c>
      <c r="F1149" s="6">
        <f t="shared" si="43"/>
        <v>720370.37037037034</v>
      </c>
      <c r="G1149" s="7">
        <v>0.08</v>
      </c>
    </row>
    <row r="1150" spans="1:7" x14ac:dyDescent="0.25">
      <c r="A1150" s="5" t="s">
        <v>2382</v>
      </c>
      <c r="B1150" s="5" t="s">
        <v>2525</v>
      </c>
      <c r="C1150" s="5" t="s">
        <v>2526</v>
      </c>
      <c r="D1150" s="12">
        <v>240000</v>
      </c>
      <c r="E1150" s="5" t="s">
        <v>859</v>
      </c>
      <c r="F1150" s="6">
        <f t="shared" si="43"/>
        <v>222222.22222222222</v>
      </c>
      <c r="G1150" s="7">
        <v>0.08</v>
      </c>
    </row>
    <row r="1151" spans="1:7" x14ac:dyDescent="0.25">
      <c r="A1151" s="5" t="s">
        <v>2382</v>
      </c>
      <c r="B1151" s="5" t="s">
        <v>2523</v>
      </c>
      <c r="C1151" s="5" t="s">
        <v>2524</v>
      </c>
      <c r="D1151" s="12">
        <v>540000</v>
      </c>
      <c r="E1151" s="5" t="s">
        <v>859</v>
      </c>
      <c r="F1151" s="6">
        <f t="shared" si="43"/>
        <v>499999.99999999994</v>
      </c>
      <c r="G1151" s="7">
        <v>0.08</v>
      </c>
    </row>
    <row r="1152" spans="1:7" x14ac:dyDescent="0.25">
      <c r="A1152" s="5" t="s">
        <v>2382</v>
      </c>
      <c r="B1152" s="5" t="s">
        <v>2402</v>
      </c>
      <c r="C1152" s="5" t="s">
        <v>2650</v>
      </c>
      <c r="D1152" s="12">
        <v>475000</v>
      </c>
      <c r="E1152" s="5" t="s">
        <v>17</v>
      </c>
      <c r="F1152" s="6">
        <f t="shared" si="43"/>
        <v>439814.81481481477</v>
      </c>
      <c r="G1152" s="7">
        <v>0.08</v>
      </c>
    </row>
    <row r="1153" spans="1:7" x14ac:dyDescent="0.25">
      <c r="A1153" s="5" t="s">
        <v>2382</v>
      </c>
      <c r="B1153" s="5" t="s">
        <v>2438</v>
      </c>
      <c r="C1153" s="5" t="s">
        <v>2439</v>
      </c>
      <c r="D1153" s="12">
        <v>150000</v>
      </c>
      <c r="E1153" s="5" t="s">
        <v>17</v>
      </c>
      <c r="F1153" s="6">
        <f t="shared" si="43"/>
        <v>138888.88888888888</v>
      </c>
      <c r="G1153" s="7">
        <v>0.08</v>
      </c>
    </row>
    <row r="1154" spans="1:7" x14ac:dyDescent="0.25">
      <c r="A1154" s="5" t="s">
        <v>2382</v>
      </c>
      <c r="B1154" s="5" t="s">
        <v>2436</v>
      </c>
      <c r="C1154" s="5" t="s">
        <v>2437</v>
      </c>
      <c r="D1154" s="12">
        <v>130000</v>
      </c>
      <c r="E1154" s="5" t="s">
        <v>17</v>
      </c>
      <c r="F1154" s="6">
        <f t="shared" si="43"/>
        <v>120370.37037037036</v>
      </c>
      <c r="G1154" s="7">
        <v>0.08</v>
      </c>
    </row>
    <row r="1155" spans="1:7" x14ac:dyDescent="0.25">
      <c r="A1155" s="5" t="s">
        <v>2382</v>
      </c>
      <c r="B1155" s="5" t="s">
        <v>2481</v>
      </c>
      <c r="C1155" s="5" t="s">
        <v>2482</v>
      </c>
      <c r="D1155" s="12">
        <v>168000</v>
      </c>
      <c r="E1155" s="5" t="s">
        <v>17</v>
      </c>
      <c r="F1155" s="6">
        <f t="shared" si="43"/>
        <v>155555.55555555553</v>
      </c>
      <c r="G1155" s="7">
        <v>0.08</v>
      </c>
    </row>
    <row r="1156" spans="1:7" x14ac:dyDescent="0.25">
      <c r="A1156" s="5" t="s">
        <v>2382</v>
      </c>
      <c r="B1156" s="5" t="s">
        <v>2479</v>
      </c>
      <c r="C1156" s="5" t="s">
        <v>2480</v>
      </c>
      <c r="D1156" s="12">
        <v>75000</v>
      </c>
      <c r="E1156" s="5" t="s">
        <v>17</v>
      </c>
      <c r="F1156" s="6">
        <f t="shared" si="43"/>
        <v>69444.444444444438</v>
      </c>
      <c r="G1156" s="7">
        <v>0.08</v>
      </c>
    </row>
    <row r="1157" spans="1:7" x14ac:dyDescent="0.25">
      <c r="A1157" s="5" t="s">
        <v>2382</v>
      </c>
      <c r="B1157" s="5" t="s">
        <v>2477</v>
      </c>
      <c r="C1157" s="5" t="s">
        <v>2478</v>
      </c>
      <c r="D1157" s="12">
        <v>115000</v>
      </c>
      <c r="E1157" s="5" t="s">
        <v>17</v>
      </c>
      <c r="F1157" s="6">
        <f t="shared" si="43"/>
        <v>106481.48148148147</v>
      </c>
      <c r="G1157" s="7">
        <v>0.08</v>
      </c>
    </row>
    <row r="1158" spans="1:7" x14ac:dyDescent="0.25">
      <c r="A1158" s="5" t="s">
        <v>2382</v>
      </c>
      <c r="B1158" s="5" t="s">
        <v>2434</v>
      </c>
      <c r="C1158" s="5" t="s">
        <v>2435</v>
      </c>
      <c r="D1158" s="12">
        <v>55000</v>
      </c>
      <c r="E1158" s="5" t="s">
        <v>1323</v>
      </c>
      <c r="F1158" s="6">
        <f t="shared" si="43"/>
        <v>50925.92592592592</v>
      </c>
      <c r="G1158" s="7">
        <v>0.08</v>
      </c>
    </row>
    <row r="1159" spans="1:7" x14ac:dyDescent="0.25">
      <c r="A1159" s="5" t="s">
        <v>2605</v>
      </c>
      <c r="B1159" s="5" t="s">
        <v>2606</v>
      </c>
      <c r="C1159" s="5" t="s">
        <v>2607</v>
      </c>
      <c r="D1159" s="12">
        <v>17000</v>
      </c>
      <c r="E1159" s="5" t="s">
        <v>162</v>
      </c>
      <c r="F1159" s="6">
        <f t="shared" si="43"/>
        <v>15740.740740740739</v>
      </c>
      <c r="G1159" s="7">
        <v>0.08</v>
      </c>
    </row>
    <row r="1160" spans="1:7" x14ac:dyDescent="0.25">
      <c r="A1160" s="5" t="s">
        <v>2605</v>
      </c>
      <c r="B1160" s="5" t="s">
        <v>2608</v>
      </c>
      <c r="C1160" s="5" t="s">
        <v>2609</v>
      </c>
      <c r="D1160" s="12">
        <v>13000</v>
      </c>
      <c r="E1160" s="5" t="s">
        <v>162</v>
      </c>
      <c r="F1160" s="6">
        <f t="shared" si="43"/>
        <v>12037.037037037036</v>
      </c>
      <c r="G1160" s="7">
        <v>0.08</v>
      </c>
    </row>
    <row r="1161" spans="1:7" x14ac:dyDescent="0.25">
      <c r="A1161" s="5" t="s">
        <v>2605</v>
      </c>
      <c r="B1161" s="5" t="s">
        <v>2610</v>
      </c>
      <c r="C1161" s="5" t="s">
        <v>2611</v>
      </c>
      <c r="D1161" s="12">
        <v>13000</v>
      </c>
      <c r="E1161" s="5" t="s">
        <v>162</v>
      </c>
      <c r="F1161" s="6">
        <f t="shared" si="43"/>
        <v>12037.037037037036</v>
      </c>
      <c r="G1161" s="7">
        <v>0.08</v>
      </c>
    </row>
    <row r="1162" spans="1:7" x14ac:dyDescent="0.25">
      <c r="A1162" s="5" t="s">
        <v>2605</v>
      </c>
      <c r="B1162" s="5" t="s">
        <v>2612</v>
      </c>
      <c r="C1162" s="5" t="s">
        <v>2613</v>
      </c>
      <c r="D1162" s="12">
        <v>14000</v>
      </c>
      <c r="E1162" s="5" t="s">
        <v>17</v>
      </c>
      <c r="F1162" s="6">
        <f t="shared" si="43"/>
        <v>12962.962962962962</v>
      </c>
      <c r="G1162" s="7">
        <v>0.08</v>
      </c>
    </row>
    <row r="1163" spans="1:7" x14ac:dyDescent="0.25">
      <c r="A1163" s="5" t="s">
        <v>2605</v>
      </c>
      <c r="B1163" s="5" t="s">
        <v>2614</v>
      </c>
      <c r="C1163" s="5" t="s">
        <v>2615</v>
      </c>
      <c r="D1163" s="12">
        <v>22000</v>
      </c>
      <c r="E1163" s="5" t="s">
        <v>162</v>
      </c>
      <c r="F1163" s="6">
        <f t="shared" si="43"/>
        <v>20370.370370370369</v>
      </c>
      <c r="G1163" s="7">
        <v>0.08</v>
      </c>
    </row>
    <row r="1164" spans="1:7" x14ac:dyDescent="0.25">
      <c r="A1164" s="5" t="s">
        <v>2605</v>
      </c>
      <c r="B1164" s="5" t="s">
        <v>2616</v>
      </c>
      <c r="C1164" s="5" t="s">
        <v>2617</v>
      </c>
      <c r="D1164" s="12">
        <v>15500</v>
      </c>
      <c r="E1164" s="5" t="s">
        <v>162</v>
      </c>
      <c r="F1164" s="6">
        <f t="shared" si="43"/>
        <v>14351.85185185185</v>
      </c>
      <c r="G1164" s="7">
        <v>0.08</v>
      </c>
    </row>
    <row r="1165" spans="1:7" x14ac:dyDescent="0.25">
      <c r="A1165" s="5" t="s">
        <v>2605</v>
      </c>
      <c r="B1165" s="5" t="s">
        <v>2618</v>
      </c>
      <c r="C1165" s="5" t="s">
        <v>2619</v>
      </c>
      <c r="D1165" s="12">
        <v>18000</v>
      </c>
      <c r="E1165" s="5" t="s">
        <v>162</v>
      </c>
      <c r="F1165" s="6">
        <f>D1165/110%</f>
        <v>16363.636363636362</v>
      </c>
      <c r="G1165" s="7">
        <v>0.1</v>
      </c>
    </row>
    <row r="1166" spans="1:7" x14ac:dyDescent="0.25">
      <c r="A1166" s="5" t="s">
        <v>2605</v>
      </c>
      <c r="B1166" s="5" t="s">
        <v>2620</v>
      </c>
      <c r="C1166" s="5" t="s">
        <v>2621</v>
      </c>
      <c r="D1166" s="12">
        <v>12500</v>
      </c>
      <c r="E1166" s="5" t="s">
        <v>625</v>
      </c>
      <c r="F1166" s="6">
        <f>D1166/110%</f>
        <v>11363.636363636362</v>
      </c>
      <c r="G1166" s="7">
        <v>0.1</v>
      </c>
    </row>
    <row r="1167" spans="1:7" x14ac:dyDescent="0.25">
      <c r="A1167" s="5" t="s">
        <v>2605</v>
      </c>
      <c r="B1167" s="5" t="s">
        <v>2622</v>
      </c>
      <c r="C1167" s="5" t="s">
        <v>2623</v>
      </c>
      <c r="D1167" s="12">
        <v>15500</v>
      </c>
      <c r="E1167" s="5" t="s">
        <v>162</v>
      </c>
      <c r="F1167" s="6">
        <f>D1167/110%</f>
        <v>14090.90909090909</v>
      </c>
      <c r="G1167" s="7">
        <v>0.1</v>
      </c>
    </row>
    <row r="1168" spans="1:7" x14ac:dyDescent="0.25">
      <c r="A1168" s="5" t="s">
        <v>2605</v>
      </c>
      <c r="B1168" s="5" t="s">
        <v>2624</v>
      </c>
      <c r="C1168" s="5" t="s">
        <v>2625</v>
      </c>
      <c r="D1168" s="12">
        <v>20000</v>
      </c>
      <c r="E1168" s="5" t="s">
        <v>162</v>
      </c>
      <c r="F1168" s="6">
        <f>D1168/110%</f>
        <v>18181.81818181818</v>
      </c>
      <c r="G1168" s="7">
        <v>0.1</v>
      </c>
    </row>
    <row r="1169" spans="1:7" x14ac:dyDescent="0.25">
      <c r="A1169" s="5" t="s">
        <v>2235</v>
      </c>
      <c r="B1169" s="5" t="s">
        <v>2288</v>
      </c>
      <c r="C1169" s="5" t="s">
        <v>2289</v>
      </c>
      <c r="D1169" s="12">
        <v>70000</v>
      </c>
      <c r="E1169" s="5" t="s">
        <v>1020</v>
      </c>
      <c r="F1169" s="6">
        <f t="shared" ref="F1169:F1182" si="44">D1169/108%</f>
        <v>64814.81481481481</v>
      </c>
      <c r="G1169" s="7">
        <v>0.08</v>
      </c>
    </row>
    <row r="1170" spans="1:7" x14ac:dyDescent="0.25">
      <c r="A1170" s="5" t="s">
        <v>2235</v>
      </c>
      <c r="B1170" s="5" t="s">
        <v>2307</v>
      </c>
      <c r="C1170" s="5" t="s">
        <v>2308</v>
      </c>
      <c r="D1170" s="12">
        <v>130000</v>
      </c>
      <c r="E1170" s="5" t="s">
        <v>1020</v>
      </c>
      <c r="F1170" s="6">
        <f t="shared" si="44"/>
        <v>120370.37037037036</v>
      </c>
      <c r="G1170" s="7">
        <v>0.08</v>
      </c>
    </row>
    <row r="1171" spans="1:7" x14ac:dyDescent="0.25">
      <c r="A1171" s="5" t="s">
        <v>2235</v>
      </c>
      <c r="B1171" s="5" t="s">
        <v>2247</v>
      </c>
      <c r="C1171" s="5" t="s">
        <v>2640</v>
      </c>
      <c r="D1171" s="12">
        <v>130000</v>
      </c>
      <c r="E1171" s="5" t="s">
        <v>1020</v>
      </c>
      <c r="F1171" s="6">
        <f t="shared" si="44"/>
        <v>120370.37037037036</v>
      </c>
      <c r="G1171" s="7">
        <v>0.08</v>
      </c>
    </row>
    <row r="1172" spans="1:7" x14ac:dyDescent="0.25">
      <c r="A1172" s="5" t="s">
        <v>2235</v>
      </c>
      <c r="B1172" s="5" t="s">
        <v>2240</v>
      </c>
      <c r="C1172" s="5" t="s">
        <v>2241</v>
      </c>
      <c r="D1172" s="12">
        <v>140000</v>
      </c>
      <c r="E1172" s="5" t="s">
        <v>1020</v>
      </c>
      <c r="F1172" s="6">
        <f t="shared" si="44"/>
        <v>129629.62962962962</v>
      </c>
      <c r="G1172" s="7">
        <v>0.08</v>
      </c>
    </row>
    <row r="1173" spans="1:7" x14ac:dyDescent="0.25">
      <c r="A1173" s="5" t="s">
        <v>2235</v>
      </c>
      <c r="B1173" s="5" t="s">
        <v>2306</v>
      </c>
      <c r="C1173" s="5" t="s">
        <v>2241</v>
      </c>
      <c r="D1173" s="12">
        <v>55000</v>
      </c>
      <c r="E1173" s="5" t="s">
        <v>9</v>
      </c>
      <c r="F1173" s="6">
        <f t="shared" si="44"/>
        <v>50925.92592592592</v>
      </c>
      <c r="G1173" s="7">
        <v>0.08</v>
      </c>
    </row>
    <row r="1174" spans="1:7" x14ac:dyDescent="0.25">
      <c r="A1174" s="5" t="s">
        <v>2235</v>
      </c>
      <c r="B1174" s="5" t="s">
        <v>2238</v>
      </c>
      <c r="C1174" s="5" t="s">
        <v>2239</v>
      </c>
      <c r="D1174" s="12">
        <v>155000</v>
      </c>
      <c r="E1174" s="5" t="s">
        <v>1020</v>
      </c>
      <c r="F1174" s="6">
        <f t="shared" si="44"/>
        <v>143518.51851851851</v>
      </c>
      <c r="G1174" s="7">
        <v>0.08</v>
      </c>
    </row>
    <row r="1175" spans="1:7" x14ac:dyDescent="0.25">
      <c r="A1175" s="5" t="s">
        <v>2235</v>
      </c>
      <c r="B1175" s="5" t="s">
        <v>2304</v>
      </c>
      <c r="C1175" s="5" t="s">
        <v>2305</v>
      </c>
      <c r="D1175" s="12">
        <v>90000</v>
      </c>
      <c r="E1175" s="5" t="s">
        <v>660</v>
      </c>
      <c r="F1175" s="6">
        <f t="shared" si="44"/>
        <v>83333.333333333328</v>
      </c>
      <c r="G1175" s="7">
        <v>0.08</v>
      </c>
    </row>
    <row r="1176" spans="1:7" x14ac:dyDescent="0.25">
      <c r="A1176" s="5" t="s">
        <v>2235</v>
      </c>
      <c r="B1176" s="5" t="s">
        <v>2302</v>
      </c>
      <c r="C1176" s="5" t="s">
        <v>2303</v>
      </c>
      <c r="D1176" s="12">
        <v>120000</v>
      </c>
      <c r="E1176" s="5" t="s">
        <v>9</v>
      </c>
      <c r="F1176" s="6">
        <f t="shared" si="44"/>
        <v>111111.11111111111</v>
      </c>
      <c r="G1176" s="7">
        <v>0.08</v>
      </c>
    </row>
    <row r="1177" spans="1:7" x14ac:dyDescent="0.25">
      <c r="A1177" s="5" t="s">
        <v>2235</v>
      </c>
      <c r="B1177" s="5" t="s">
        <v>2300</v>
      </c>
      <c r="C1177" s="5" t="s">
        <v>2301</v>
      </c>
      <c r="D1177" s="12">
        <v>50000</v>
      </c>
      <c r="E1177" s="5" t="s">
        <v>856</v>
      </c>
      <c r="F1177" s="6">
        <f t="shared" si="44"/>
        <v>46296.296296296292</v>
      </c>
      <c r="G1177" s="7">
        <v>0.08</v>
      </c>
    </row>
    <row r="1178" spans="1:7" x14ac:dyDescent="0.25">
      <c r="A1178" s="5" t="s">
        <v>2235</v>
      </c>
      <c r="B1178" s="5" t="s">
        <v>2298</v>
      </c>
      <c r="C1178" s="5" t="s">
        <v>2299</v>
      </c>
      <c r="D1178" s="12">
        <v>96000</v>
      </c>
      <c r="E1178" s="5" t="s">
        <v>856</v>
      </c>
      <c r="F1178" s="6">
        <f t="shared" si="44"/>
        <v>88888.888888888876</v>
      </c>
      <c r="G1178" s="7">
        <v>0.08</v>
      </c>
    </row>
    <row r="1179" spans="1:7" x14ac:dyDescent="0.25">
      <c r="A1179" s="5" t="s">
        <v>2235</v>
      </c>
      <c r="B1179" s="5" t="s">
        <v>2296</v>
      </c>
      <c r="C1179" s="5" t="s">
        <v>2297</v>
      </c>
      <c r="D1179" s="12">
        <v>39000</v>
      </c>
      <c r="E1179" s="5" t="s">
        <v>856</v>
      </c>
      <c r="F1179" s="6">
        <f t="shared" si="44"/>
        <v>36111.111111111109</v>
      </c>
      <c r="G1179" s="7">
        <v>0.08</v>
      </c>
    </row>
    <row r="1180" spans="1:7" x14ac:dyDescent="0.25">
      <c r="A1180" s="5" t="s">
        <v>2235</v>
      </c>
      <c r="B1180" s="5" t="s">
        <v>2294</v>
      </c>
      <c r="C1180" s="5" t="s">
        <v>2295</v>
      </c>
      <c r="D1180" s="12">
        <v>55000</v>
      </c>
      <c r="E1180" s="5" t="s">
        <v>856</v>
      </c>
      <c r="F1180" s="6">
        <f t="shared" si="44"/>
        <v>50925.92592592592</v>
      </c>
      <c r="G1180" s="7">
        <v>0.08</v>
      </c>
    </row>
    <row r="1181" spans="1:7" x14ac:dyDescent="0.25">
      <c r="A1181" s="5" t="s">
        <v>2235</v>
      </c>
      <c r="B1181" s="5" t="s">
        <v>2292</v>
      </c>
      <c r="C1181" s="5" t="s">
        <v>2293</v>
      </c>
      <c r="D1181" s="12">
        <v>90000</v>
      </c>
      <c r="E1181" s="5" t="s">
        <v>856</v>
      </c>
      <c r="F1181" s="6">
        <f t="shared" si="44"/>
        <v>83333.333333333328</v>
      </c>
      <c r="G1181" s="7">
        <v>0.08</v>
      </c>
    </row>
    <row r="1182" spans="1:7" x14ac:dyDescent="0.25">
      <c r="A1182" s="5" t="s">
        <v>2235</v>
      </c>
      <c r="B1182" s="5" t="s">
        <v>2242</v>
      </c>
      <c r="C1182" s="5" t="s">
        <v>2243</v>
      </c>
      <c r="D1182" s="12">
        <v>43000</v>
      </c>
      <c r="E1182" s="5" t="s">
        <v>2244</v>
      </c>
      <c r="F1182" s="6">
        <f t="shared" si="44"/>
        <v>39814.81481481481</v>
      </c>
      <c r="G1182" s="7">
        <v>0.05</v>
      </c>
    </row>
    <row r="1183" spans="1:7" x14ac:dyDescent="0.25">
      <c r="A1183" s="5" t="s">
        <v>2235</v>
      </c>
      <c r="B1183" s="5" t="s">
        <v>2290</v>
      </c>
      <c r="C1183" s="5" t="s">
        <v>2291</v>
      </c>
      <c r="D1183" s="12">
        <v>31000</v>
      </c>
      <c r="E1183" s="5" t="s">
        <v>1020</v>
      </c>
      <c r="F1183" s="6">
        <f>D1183/105%</f>
        <v>29523.809523809523</v>
      </c>
      <c r="G1183" s="7">
        <v>0.05</v>
      </c>
    </row>
    <row r="1184" spans="1:7" x14ac:dyDescent="0.25">
      <c r="A1184" s="5" t="s">
        <v>2235</v>
      </c>
      <c r="B1184" s="5" t="s">
        <v>2252</v>
      </c>
      <c r="C1184" s="5" t="s">
        <v>2253</v>
      </c>
      <c r="D1184" s="12">
        <v>65000</v>
      </c>
      <c r="E1184" s="5" t="s">
        <v>1318</v>
      </c>
      <c r="F1184" s="6">
        <f>D1184/108%</f>
        <v>60185.185185185182</v>
      </c>
      <c r="G1184" s="7">
        <v>0.08</v>
      </c>
    </row>
    <row r="1185" spans="1:7" x14ac:dyDescent="0.25">
      <c r="A1185" s="5" t="s">
        <v>2235</v>
      </c>
      <c r="B1185" s="5" t="s">
        <v>2286</v>
      </c>
      <c r="C1185" s="5" t="s">
        <v>2287</v>
      </c>
      <c r="D1185" s="12">
        <v>70000</v>
      </c>
      <c r="E1185" s="5" t="s">
        <v>1020</v>
      </c>
      <c r="F1185" s="6">
        <f>D1185/108%</f>
        <v>64814.81481481481</v>
      </c>
      <c r="G1185" s="7">
        <v>0.08</v>
      </c>
    </row>
    <row r="1186" spans="1:7" x14ac:dyDescent="0.25">
      <c r="A1186" s="5" t="s">
        <v>2235</v>
      </c>
      <c r="B1186" s="5" t="s">
        <v>2250</v>
      </c>
      <c r="C1186" s="5" t="s">
        <v>2251</v>
      </c>
      <c r="D1186" s="12">
        <v>65000</v>
      </c>
      <c r="E1186" s="5" t="s">
        <v>1318</v>
      </c>
      <c r="F1186" s="6">
        <f>D1186/108%</f>
        <v>60185.185185185182</v>
      </c>
      <c r="G1186" s="7">
        <v>0.08</v>
      </c>
    </row>
    <row r="1187" spans="1:7" x14ac:dyDescent="0.25">
      <c r="A1187" s="5" t="s">
        <v>2235</v>
      </c>
      <c r="B1187" s="5" t="s">
        <v>2284</v>
      </c>
      <c r="C1187" s="5" t="s">
        <v>2285</v>
      </c>
      <c r="D1187" s="12">
        <v>18000</v>
      </c>
      <c r="E1187" s="5" t="s">
        <v>1318</v>
      </c>
      <c r="F1187" s="6">
        <f>D1187/108%</f>
        <v>16666.666666666664</v>
      </c>
      <c r="G1187" s="7">
        <v>0.08</v>
      </c>
    </row>
    <row r="1188" spans="1:7" x14ac:dyDescent="0.25">
      <c r="A1188" s="5" t="s">
        <v>2235</v>
      </c>
      <c r="B1188" s="5" t="s">
        <v>2245</v>
      </c>
      <c r="C1188" s="5" t="s">
        <v>2246</v>
      </c>
      <c r="D1188" s="12">
        <v>10000</v>
      </c>
      <c r="E1188" s="5" t="s">
        <v>1020</v>
      </c>
      <c r="F1188" s="6">
        <v>10000</v>
      </c>
      <c r="G1188" s="7"/>
    </row>
    <row r="1189" spans="1:7" x14ac:dyDescent="0.25">
      <c r="A1189" s="5" t="s">
        <v>2235</v>
      </c>
      <c r="B1189" s="5" t="s">
        <v>2282</v>
      </c>
      <c r="C1189" s="5" t="s">
        <v>2283</v>
      </c>
      <c r="D1189" s="12">
        <v>5000</v>
      </c>
      <c r="E1189" s="5" t="s">
        <v>1020</v>
      </c>
      <c r="F1189" s="6">
        <v>5000</v>
      </c>
      <c r="G1189" s="7"/>
    </row>
    <row r="1190" spans="1:7" x14ac:dyDescent="0.25">
      <c r="A1190" s="5" t="s">
        <v>2235</v>
      </c>
      <c r="B1190" s="5" t="s">
        <v>2256</v>
      </c>
      <c r="C1190" s="5" t="s">
        <v>2257</v>
      </c>
      <c r="D1190" s="12">
        <v>60000</v>
      </c>
      <c r="E1190" s="5" t="s">
        <v>856</v>
      </c>
      <c r="F1190" s="6">
        <f t="shared" ref="F1190:F1206" si="45">D1190/108%</f>
        <v>55555.555555555555</v>
      </c>
      <c r="G1190" s="7">
        <v>0.08</v>
      </c>
    </row>
    <row r="1191" spans="1:7" x14ac:dyDescent="0.25">
      <c r="A1191" s="5" t="s">
        <v>2235</v>
      </c>
      <c r="B1191" s="5" t="s">
        <v>2254</v>
      </c>
      <c r="C1191" s="5" t="s">
        <v>2255</v>
      </c>
      <c r="D1191" s="12">
        <v>30000</v>
      </c>
      <c r="E1191" s="5" t="s">
        <v>856</v>
      </c>
      <c r="F1191" s="6">
        <f t="shared" si="45"/>
        <v>27777.777777777777</v>
      </c>
      <c r="G1191" s="7">
        <v>0.08</v>
      </c>
    </row>
    <row r="1192" spans="1:7" x14ac:dyDescent="0.25">
      <c r="A1192" s="5" t="s">
        <v>2235</v>
      </c>
      <c r="B1192" s="5" t="s">
        <v>2236</v>
      </c>
      <c r="C1192" s="5" t="s">
        <v>2237</v>
      </c>
      <c r="D1192" s="12">
        <v>50000</v>
      </c>
      <c r="E1192" s="5" t="s">
        <v>856</v>
      </c>
      <c r="F1192" s="6">
        <f t="shared" si="45"/>
        <v>46296.296296296292</v>
      </c>
      <c r="G1192" s="7">
        <v>0.08</v>
      </c>
    </row>
    <row r="1193" spans="1:7" x14ac:dyDescent="0.25">
      <c r="A1193" s="5" t="s">
        <v>2235</v>
      </c>
      <c r="B1193" s="5" t="s">
        <v>2280</v>
      </c>
      <c r="C1193" s="5" t="s">
        <v>2281</v>
      </c>
      <c r="D1193" s="12">
        <v>30000</v>
      </c>
      <c r="E1193" s="5" t="s">
        <v>856</v>
      </c>
      <c r="F1193" s="6">
        <f t="shared" si="45"/>
        <v>27777.777777777777</v>
      </c>
      <c r="G1193" s="7">
        <v>0.08</v>
      </c>
    </row>
    <row r="1194" spans="1:7" x14ac:dyDescent="0.25">
      <c r="A1194" s="5" t="s">
        <v>2235</v>
      </c>
      <c r="B1194" s="5" t="s">
        <v>2248</v>
      </c>
      <c r="C1194" s="5" t="s">
        <v>2249</v>
      </c>
      <c r="D1194" s="12">
        <v>62000</v>
      </c>
      <c r="E1194" s="5" t="s">
        <v>856</v>
      </c>
      <c r="F1194" s="6">
        <f t="shared" si="45"/>
        <v>57407.407407407401</v>
      </c>
      <c r="G1194" s="7">
        <v>0.08</v>
      </c>
    </row>
    <row r="1195" spans="1:7" x14ac:dyDescent="0.25">
      <c r="A1195" s="5" t="s">
        <v>2235</v>
      </c>
      <c r="B1195" s="5" t="s">
        <v>2278</v>
      </c>
      <c r="C1195" s="5" t="s">
        <v>2279</v>
      </c>
      <c r="D1195" s="12">
        <v>32000</v>
      </c>
      <c r="E1195" s="5" t="s">
        <v>856</v>
      </c>
      <c r="F1195" s="6">
        <f t="shared" si="45"/>
        <v>29629.629629629628</v>
      </c>
      <c r="G1195" s="7">
        <v>0.08</v>
      </c>
    </row>
    <row r="1196" spans="1:7" x14ac:dyDescent="0.25">
      <c r="A1196" s="5" t="s">
        <v>2235</v>
      </c>
      <c r="B1196" s="5" t="s">
        <v>2262</v>
      </c>
      <c r="C1196" s="5" t="s">
        <v>2263</v>
      </c>
      <c r="D1196" s="12">
        <v>45400</v>
      </c>
      <c r="E1196" s="5" t="s">
        <v>856</v>
      </c>
      <c r="F1196" s="6">
        <f t="shared" si="45"/>
        <v>42037.037037037036</v>
      </c>
      <c r="G1196" s="7">
        <v>0.08</v>
      </c>
    </row>
    <row r="1197" spans="1:7" x14ac:dyDescent="0.25">
      <c r="A1197" s="5" t="s">
        <v>2235</v>
      </c>
      <c r="B1197" s="5" t="s">
        <v>2260</v>
      </c>
      <c r="C1197" s="5" t="s">
        <v>2261</v>
      </c>
      <c r="D1197" s="12">
        <v>45400</v>
      </c>
      <c r="E1197" s="5" t="s">
        <v>856</v>
      </c>
      <c r="F1197" s="6">
        <f t="shared" si="45"/>
        <v>42037.037037037036</v>
      </c>
      <c r="G1197" s="7">
        <v>0.08</v>
      </c>
    </row>
    <row r="1198" spans="1:7" x14ac:dyDescent="0.25">
      <c r="A1198" s="5" t="s">
        <v>2235</v>
      </c>
      <c r="B1198" s="5" t="s">
        <v>2276</v>
      </c>
      <c r="C1198" s="5" t="s">
        <v>2277</v>
      </c>
      <c r="D1198" s="12">
        <v>55000</v>
      </c>
      <c r="E1198" s="5" t="s">
        <v>856</v>
      </c>
      <c r="F1198" s="6">
        <f t="shared" si="45"/>
        <v>50925.92592592592</v>
      </c>
      <c r="G1198" s="7">
        <v>0.08</v>
      </c>
    </row>
    <row r="1199" spans="1:7" x14ac:dyDescent="0.25">
      <c r="A1199" s="5" t="s">
        <v>2235</v>
      </c>
      <c r="B1199" s="5" t="s">
        <v>2274</v>
      </c>
      <c r="C1199" s="5" t="s">
        <v>2275</v>
      </c>
      <c r="D1199" s="12">
        <v>145800</v>
      </c>
      <c r="E1199" s="5" t="s">
        <v>856</v>
      </c>
      <c r="F1199" s="6">
        <f t="shared" si="45"/>
        <v>135000</v>
      </c>
      <c r="G1199" s="7">
        <v>0.08</v>
      </c>
    </row>
    <row r="1200" spans="1:7" x14ac:dyDescent="0.25">
      <c r="A1200" s="5" t="s">
        <v>2235</v>
      </c>
      <c r="B1200" s="5" t="s">
        <v>2272</v>
      </c>
      <c r="C1200" s="5" t="s">
        <v>2273</v>
      </c>
      <c r="D1200" s="12">
        <v>22000</v>
      </c>
      <c r="E1200" s="5" t="s">
        <v>9</v>
      </c>
      <c r="F1200" s="6">
        <f t="shared" si="45"/>
        <v>20370.370370370369</v>
      </c>
      <c r="G1200" s="7">
        <v>0.08</v>
      </c>
    </row>
    <row r="1201" spans="1:7" x14ac:dyDescent="0.25">
      <c r="A1201" s="5" t="s">
        <v>2235</v>
      </c>
      <c r="B1201" s="5" t="s">
        <v>2270</v>
      </c>
      <c r="C1201" s="5" t="s">
        <v>2271</v>
      </c>
      <c r="D1201" s="12">
        <v>26000</v>
      </c>
      <c r="E1201" s="5" t="s">
        <v>9</v>
      </c>
      <c r="F1201" s="6">
        <f t="shared" si="45"/>
        <v>24074.074074074073</v>
      </c>
      <c r="G1201" s="7">
        <v>0.08</v>
      </c>
    </row>
    <row r="1202" spans="1:7" x14ac:dyDescent="0.25">
      <c r="A1202" s="5" t="s">
        <v>2235</v>
      </c>
      <c r="B1202" s="5" t="s">
        <v>2268</v>
      </c>
      <c r="C1202" s="5" t="s">
        <v>2269</v>
      </c>
      <c r="D1202" s="12">
        <v>20000</v>
      </c>
      <c r="E1202" s="5" t="s">
        <v>856</v>
      </c>
      <c r="F1202" s="6">
        <f t="shared" si="45"/>
        <v>18518.518518518518</v>
      </c>
      <c r="G1202" s="7">
        <v>0.08</v>
      </c>
    </row>
    <row r="1203" spans="1:7" x14ac:dyDescent="0.25">
      <c r="A1203" s="5" t="s">
        <v>2235</v>
      </c>
      <c r="B1203" s="5" t="s">
        <v>2266</v>
      </c>
      <c r="C1203" s="5" t="s">
        <v>2267</v>
      </c>
      <c r="D1203" s="12">
        <v>11000</v>
      </c>
      <c r="E1203" s="5" t="s">
        <v>856</v>
      </c>
      <c r="F1203" s="6">
        <f t="shared" si="45"/>
        <v>10185.185185185184</v>
      </c>
      <c r="G1203" s="7">
        <v>0.08</v>
      </c>
    </row>
    <row r="1204" spans="1:7" x14ac:dyDescent="0.25">
      <c r="A1204" s="5" t="s">
        <v>2235</v>
      </c>
      <c r="B1204" s="5" t="s">
        <v>2264</v>
      </c>
      <c r="C1204" s="5" t="s">
        <v>2265</v>
      </c>
      <c r="D1204" s="12">
        <v>30000</v>
      </c>
      <c r="E1204" s="5" t="s">
        <v>856</v>
      </c>
      <c r="F1204" s="6">
        <f t="shared" si="45"/>
        <v>27777.777777777777</v>
      </c>
      <c r="G1204" s="7">
        <v>0.08</v>
      </c>
    </row>
    <row r="1205" spans="1:7" x14ac:dyDescent="0.25">
      <c r="A1205" s="5" t="s">
        <v>2235</v>
      </c>
      <c r="B1205" s="5" t="s">
        <v>2258</v>
      </c>
      <c r="C1205" s="5" t="s">
        <v>2259</v>
      </c>
      <c r="D1205" s="12">
        <v>25000</v>
      </c>
      <c r="E1205" s="5" t="s">
        <v>856</v>
      </c>
      <c r="F1205" s="6">
        <f t="shared" si="45"/>
        <v>23148.148148148146</v>
      </c>
      <c r="G1205" s="7">
        <v>0.08</v>
      </c>
    </row>
    <row r="1206" spans="1:7" x14ac:dyDescent="0.25">
      <c r="A1206" s="5" t="s">
        <v>1370</v>
      </c>
      <c r="B1206" s="5" t="s">
        <v>1452</v>
      </c>
      <c r="C1206" s="5" t="s">
        <v>1453</v>
      </c>
      <c r="D1206" s="12">
        <v>96000</v>
      </c>
      <c r="E1206" s="5" t="s">
        <v>1323</v>
      </c>
      <c r="F1206" s="6">
        <f t="shared" si="45"/>
        <v>88888.888888888876</v>
      </c>
      <c r="G1206" s="7">
        <v>0.08</v>
      </c>
    </row>
    <row r="1207" spans="1:7" x14ac:dyDescent="0.25">
      <c r="A1207" s="5" t="s">
        <v>1370</v>
      </c>
      <c r="B1207" s="5" t="s">
        <v>1442</v>
      </c>
      <c r="C1207" s="5" t="s">
        <v>1443</v>
      </c>
      <c r="D1207" s="12">
        <v>569000</v>
      </c>
      <c r="E1207" s="5" t="s">
        <v>17</v>
      </c>
      <c r="F1207" s="6">
        <f>D1207/110%</f>
        <v>517272.72727272724</v>
      </c>
      <c r="G1207" s="7">
        <v>0.1</v>
      </c>
    </row>
    <row r="1208" spans="1:7" x14ac:dyDescent="0.25">
      <c r="A1208" s="5" t="s">
        <v>1370</v>
      </c>
      <c r="B1208" s="5" t="s">
        <v>1467</v>
      </c>
      <c r="C1208" s="5" t="s">
        <v>1468</v>
      </c>
      <c r="D1208" s="12">
        <v>65000</v>
      </c>
      <c r="E1208" s="5" t="s">
        <v>1020</v>
      </c>
      <c r="F1208" s="6">
        <f>D1208/108%</f>
        <v>60185.185185185182</v>
      </c>
      <c r="G1208" s="7">
        <v>0.08</v>
      </c>
    </row>
    <row r="1209" spans="1:7" x14ac:dyDescent="0.25">
      <c r="A1209" s="5" t="s">
        <v>1370</v>
      </c>
      <c r="B1209" s="5" t="s">
        <v>1371</v>
      </c>
      <c r="C1209" s="5" t="s">
        <v>1372</v>
      </c>
      <c r="D1209" s="12">
        <v>140000</v>
      </c>
      <c r="E1209" s="5" t="s">
        <v>864</v>
      </c>
      <c r="F1209" s="6">
        <f>D1209/110%</f>
        <v>127272.72727272726</v>
      </c>
      <c r="G1209" s="7">
        <v>0.1</v>
      </c>
    </row>
    <row r="1210" spans="1:7" x14ac:dyDescent="0.25">
      <c r="A1210" s="5" t="s">
        <v>1370</v>
      </c>
      <c r="B1210" s="5" t="s">
        <v>1386</v>
      </c>
      <c r="C1210" s="5" t="s">
        <v>1387</v>
      </c>
      <c r="D1210" s="12">
        <v>60000</v>
      </c>
      <c r="E1210" s="5" t="s">
        <v>864</v>
      </c>
      <c r="F1210" s="6">
        <f>D1210/108%</f>
        <v>55555.555555555555</v>
      </c>
      <c r="G1210" s="7">
        <v>0.08</v>
      </c>
    </row>
    <row r="1211" spans="1:7" x14ac:dyDescent="0.25">
      <c r="A1211" s="5" t="s">
        <v>1370</v>
      </c>
      <c r="B1211" s="5" t="s">
        <v>1373</v>
      </c>
      <c r="C1211" s="5" t="s">
        <v>1374</v>
      </c>
      <c r="D1211" s="12">
        <v>935000</v>
      </c>
      <c r="E1211" s="5" t="s">
        <v>17</v>
      </c>
      <c r="F1211" s="6">
        <f>D1211/110%</f>
        <v>849999.99999999988</v>
      </c>
      <c r="G1211" s="7">
        <v>0.1</v>
      </c>
    </row>
    <row r="1212" spans="1:7" x14ac:dyDescent="0.25">
      <c r="A1212" s="5" t="s">
        <v>1370</v>
      </c>
      <c r="B1212" s="5" t="s">
        <v>1431</v>
      </c>
      <c r="C1212" s="5" t="s">
        <v>2639</v>
      </c>
      <c r="D1212" s="12">
        <v>10000</v>
      </c>
      <c r="E1212" s="5" t="s">
        <v>1432</v>
      </c>
      <c r="F1212" s="6">
        <f t="shared" ref="F1212:F1220" si="46">D1212/108%</f>
        <v>9259.2592592592591</v>
      </c>
      <c r="G1212" s="7">
        <v>0.08</v>
      </c>
    </row>
    <row r="1213" spans="1:7" x14ac:dyDescent="0.25">
      <c r="A1213" s="5" t="s">
        <v>1370</v>
      </c>
      <c r="B1213" s="5" t="s">
        <v>1428</v>
      </c>
      <c r="C1213" s="5" t="s">
        <v>2638</v>
      </c>
      <c r="D1213" s="12">
        <v>154000</v>
      </c>
      <c r="E1213" s="5" t="s">
        <v>17</v>
      </c>
      <c r="F1213" s="6">
        <f t="shared" si="46"/>
        <v>142592.59259259258</v>
      </c>
      <c r="G1213" s="7">
        <v>0.08</v>
      </c>
    </row>
    <row r="1214" spans="1:7" x14ac:dyDescent="0.25">
      <c r="A1214" s="5" t="s">
        <v>1370</v>
      </c>
      <c r="B1214" s="5" t="s">
        <v>1454</v>
      </c>
      <c r="C1214" s="5" t="s">
        <v>1455</v>
      </c>
      <c r="D1214" s="12">
        <v>13000</v>
      </c>
      <c r="E1214" s="5" t="s">
        <v>162</v>
      </c>
      <c r="F1214" s="6">
        <f t="shared" si="46"/>
        <v>12037.037037037036</v>
      </c>
      <c r="G1214" s="7">
        <v>0.1</v>
      </c>
    </row>
    <row r="1215" spans="1:7" x14ac:dyDescent="0.25">
      <c r="A1215" s="5" t="s">
        <v>1370</v>
      </c>
      <c r="B1215" s="5" t="s">
        <v>1388</v>
      </c>
      <c r="C1215" s="5" t="s">
        <v>1389</v>
      </c>
      <c r="D1215" s="12">
        <v>242000</v>
      </c>
      <c r="E1215" s="5" t="s">
        <v>162</v>
      </c>
      <c r="F1215" s="6">
        <f t="shared" si="46"/>
        <v>224074.07407407407</v>
      </c>
      <c r="G1215" s="7">
        <v>0.1</v>
      </c>
    </row>
    <row r="1216" spans="1:7" x14ac:dyDescent="0.25">
      <c r="A1216" s="5" t="s">
        <v>1370</v>
      </c>
      <c r="B1216" s="5" t="s">
        <v>1465</v>
      </c>
      <c r="C1216" s="5" t="s">
        <v>1466</v>
      </c>
      <c r="D1216" s="12">
        <v>85000</v>
      </c>
      <c r="E1216" s="5" t="s">
        <v>1382</v>
      </c>
      <c r="F1216" s="6">
        <f t="shared" si="46"/>
        <v>78703.703703703693</v>
      </c>
      <c r="G1216" s="7">
        <v>0.08</v>
      </c>
    </row>
    <row r="1217" spans="1:7" x14ac:dyDescent="0.25">
      <c r="A1217" s="5" t="s">
        <v>1370</v>
      </c>
      <c r="B1217" s="5" t="s">
        <v>1463</v>
      </c>
      <c r="C1217" s="5" t="s">
        <v>1464</v>
      </c>
      <c r="D1217" s="12">
        <v>38000</v>
      </c>
      <c r="E1217" s="5" t="s">
        <v>141</v>
      </c>
      <c r="F1217" s="6">
        <f t="shared" si="46"/>
        <v>35185.185185185182</v>
      </c>
      <c r="G1217" s="7">
        <v>0.08</v>
      </c>
    </row>
    <row r="1218" spans="1:7" x14ac:dyDescent="0.25">
      <c r="A1218" s="5" t="s">
        <v>1370</v>
      </c>
      <c r="B1218" s="5" t="s">
        <v>1444</v>
      </c>
      <c r="C1218" s="5" t="s">
        <v>2641</v>
      </c>
      <c r="D1218" s="12">
        <v>34000</v>
      </c>
      <c r="E1218" s="5" t="s">
        <v>1323</v>
      </c>
      <c r="F1218" s="6">
        <f t="shared" si="46"/>
        <v>31481.481481481478</v>
      </c>
      <c r="G1218" s="7">
        <v>0.08</v>
      </c>
    </row>
    <row r="1219" spans="1:7" x14ac:dyDescent="0.25">
      <c r="A1219" s="5" t="s">
        <v>1370</v>
      </c>
      <c r="B1219" s="5" t="s">
        <v>1392</v>
      </c>
      <c r="C1219" s="5" t="s">
        <v>1393</v>
      </c>
      <c r="D1219" s="12">
        <v>1089000</v>
      </c>
      <c r="E1219" s="5" t="s">
        <v>1394</v>
      </c>
      <c r="F1219" s="6">
        <f t="shared" si="46"/>
        <v>1008333.3333333333</v>
      </c>
      <c r="G1219" s="7">
        <v>0.1</v>
      </c>
    </row>
    <row r="1220" spans="1:7" x14ac:dyDescent="0.25">
      <c r="A1220" s="5" t="s">
        <v>1370</v>
      </c>
      <c r="B1220" s="5" t="s">
        <v>1395</v>
      </c>
      <c r="C1220" s="5" t="s">
        <v>1396</v>
      </c>
      <c r="D1220" s="12">
        <v>421200</v>
      </c>
      <c r="E1220" s="5" t="s">
        <v>816</v>
      </c>
      <c r="F1220" s="6">
        <f t="shared" si="46"/>
        <v>390000</v>
      </c>
      <c r="G1220" s="7">
        <v>0.08</v>
      </c>
    </row>
    <row r="1221" spans="1:7" x14ac:dyDescent="0.25">
      <c r="A1221" s="5" t="s">
        <v>1370</v>
      </c>
      <c r="B1221" s="5" t="s">
        <v>1449</v>
      </c>
      <c r="C1221" s="5" t="s">
        <v>1450</v>
      </c>
      <c r="D1221" s="12">
        <v>40000</v>
      </c>
      <c r="E1221" s="5" t="s">
        <v>1020</v>
      </c>
      <c r="F1221" s="6">
        <f>D1221/105%</f>
        <v>38095.238095238092</v>
      </c>
      <c r="G1221" s="7">
        <v>0.05</v>
      </c>
    </row>
    <row r="1222" spans="1:7" x14ac:dyDescent="0.25">
      <c r="A1222" s="5" t="s">
        <v>1370</v>
      </c>
      <c r="B1222" s="5" t="s">
        <v>1445</v>
      </c>
      <c r="C1222" s="5" t="s">
        <v>1446</v>
      </c>
      <c r="D1222" s="12">
        <v>45000</v>
      </c>
      <c r="E1222" s="5" t="s">
        <v>17</v>
      </c>
      <c r="F1222" s="6">
        <f>D1222/108%</f>
        <v>41666.666666666664</v>
      </c>
      <c r="G1222" s="7">
        <v>0.08</v>
      </c>
    </row>
    <row r="1223" spans="1:7" x14ac:dyDescent="0.25">
      <c r="A1223" s="5" t="s">
        <v>1370</v>
      </c>
      <c r="B1223" s="5" t="s">
        <v>1462</v>
      </c>
      <c r="C1223" s="5" t="s">
        <v>2642</v>
      </c>
      <c r="D1223" s="12">
        <v>11000</v>
      </c>
      <c r="E1223" s="5" t="s">
        <v>162</v>
      </c>
      <c r="F1223" s="6">
        <f>D1223/108%</f>
        <v>10185.185185185184</v>
      </c>
      <c r="G1223" s="7">
        <v>0.08</v>
      </c>
    </row>
    <row r="1224" spans="1:7" x14ac:dyDescent="0.25">
      <c r="A1224" s="5" t="s">
        <v>1370</v>
      </c>
      <c r="B1224" s="5" t="s">
        <v>1429</v>
      </c>
      <c r="C1224" s="5" t="s">
        <v>1430</v>
      </c>
      <c r="D1224" s="12">
        <v>3500</v>
      </c>
      <c r="E1224" s="5" t="s">
        <v>1247</v>
      </c>
      <c r="F1224" s="6">
        <f>D1224/108%</f>
        <v>3240.7407407407404</v>
      </c>
      <c r="G1224" s="7">
        <v>0.08</v>
      </c>
    </row>
    <row r="1225" spans="1:7" x14ac:dyDescent="0.25">
      <c r="A1225" s="5" t="s">
        <v>1370</v>
      </c>
      <c r="B1225" s="5" t="s">
        <v>1471</v>
      </c>
      <c r="C1225" s="5" t="s">
        <v>1472</v>
      </c>
      <c r="D1225" s="12">
        <v>18000</v>
      </c>
      <c r="E1225" s="5" t="s">
        <v>9</v>
      </c>
      <c r="F1225" s="6">
        <f>D1225/108%</f>
        <v>16666.666666666664</v>
      </c>
      <c r="G1225" s="7">
        <v>0.08</v>
      </c>
    </row>
    <row r="1226" spans="1:7" x14ac:dyDescent="0.25">
      <c r="A1226" s="5" t="s">
        <v>1370</v>
      </c>
      <c r="B1226" s="5" t="s">
        <v>1469</v>
      </c>
      <c r="C1226" s="5" t="s">
        <v>1470</v>
      </c>
      <c r="D1226" s="12">
        <v>16000</v>
      </c>
      <c r="E1226" s="5" t="s">
        <v>9</v>
      </c>
      <c r="F1226" s="6">
        <f>D1226/108%</f>
        <v>14814.814814814814</v>
      </c>
      <c r="G1226" s="7">
        <v>0.08</v>
      </c>
    </row>
    <row r="1227" spans="1:7" x14ac:dyDescent="0.25">
      <c r="A1227" s="5" t="s">
        <v>1370</v>
      </c>
      <c r="B1227" s="5" t="s">
        <v>1435</v>
      </c>
      <c r="C1227" s="5" t="s">
        <v>1436</v>
      </c>
      <c r="D1227" s="12">
        <v>350000</v>
      </c>
      <c r="E1227" s="5" t="s">
        <v>17</v>
      </c>
      <c r="F1227" s="6">
        <f>D1227/110%</f>
        <v>318181.81818181818</v>
      </c>
      <c r="G1227" s="7">
        <v>0.1</v>
      </c>
    </row>
    <row r="1228" spans="1:7" x14ac:dyDescent="0.25">
      <c r="A1228" s="5" t="s">
        <v>1370</v>
      </c>
      <c r="B1228" s="5" t="s">
        <v>1397</v>
      </c>
      <c r="C1228" s="5" t="s">
        <v>2643</v>
      </c>
      <c r="D1228" s="12">
        <v>50000</v>
      </c>
      <c r="E1228" s="5" t="s">
        <v>9</v>
      </c>
      <c r="F1228" s="6">
        <f>D1228/108%</f>
        <v>46296.296296296292</v>
      </c>
      <c r="G1228" s="7">
        <v>0.1</v>
      </c>
    </row>
    <row r="1229" spans="1:7" x14ac:dyDescent="0.25">
      <c r="A1229" s="5" t="s">
        <v>1370</v>
      </c>
      <c r="B1229" s="5" t="s">
        <v>1405</v>
      </c>
      <c r="C1229" s="5" t="s">
        <v>1406</v>
      </c>
      <c r="D1229" s="12">
        <v>50000</v>
      </c>
      <c r="E1229" s="5" t="s">
        <v>1020</v>
      </c>
      <c r="F1229" s="6">
        <f>D1229/108%</f>
        <v>46296.296296296292</v>
      </c>
      <c r="G1229" s="7">
        <v>0.08</v>
      </c>
    </row>
    <row r="1230" spans="1:7" x14ac:dyDescent="0.25">
      <c r="A1230" s="5" t="s">
        <v>1370</v>
      </c>
      <c r="B1230" s="5" t="s">
        <v>1402</v>
      </c>
      <c r="C1230" s="5" t="s">
        <v>2652</v>
      </c>
      <c r="D1230" s="12">
        <v>2310000</v>
      </c>
      <c r="E1230" s="5" t="s">
        <v>17</v>
      </c>
      <c r="F1230" s="6">
        <f>D1230/108%</f>
        <v>2138888.8888888885</v>
      </c>
      <c r="G1230" s="7">
        <v>0.1</v>
      </c>
    </row>
    <row r="1231" spans="1:7" x14ac:dyDescent="0.25">
      <c r="A1231" s="5" t="s">
        <v>1370</v>
      </c>
      <c r="B1231" s="5" t="s">
        <v>1413</v>
      </c>
      <c r="C1231" s="5" t="s">
        <v>1414</v>
      </c>
      <c r="D1231" s="12">
        <v>28000</v>
      </c>
      <c r="E1231" s="5" t="s">
        <v>1298</v>
      </c>
      <c r="F1231" s="6">
        <f>D1231/108%</f>
        <v>25925.925925925923</v>
      </c>
      <c r="G1231" s="7">
        <v>0.08</v>
      </c>
    </row>
    <row r="1232" spans="1:7" x14ac:dyDescent="0.25">
      <c r="A1232" s="5" t="s">
        <v>1370</v>
      </c>
      <c r="B1232" s="5" t="s">
        <v>1483</v>
      </c>
      <c r="C1232" s="5" t="s">
        <v>1484</v>
      </c>
      <c r="D1232" s="12">
        <v>71000</v>
      </c>
      <c r="E1232" s="5" t="s">
        <v>17</v>
      </c>
      <c r="F1232" s="6">
        <f>D1232/110%</f>
        <v>64545.454545454537</v>
      </c>
      <c r="G1232" s="7">
        <v>0.1</v>
      </c>
    </row>
    <row r="1233" spans="1:7" x14ac:dyDescent="0.25">
      <c r="A1233" s="5" t="s">
        <v>1370</v>
      </c>
      <c r="B1233" s="5" t="s">
        <v>1481</v>
      </c>
      <c r="C1233" s="5" t="s">
        <v>1482</v>
      </c>
      <c r="D1233" s="12">
        <v>75900</v>
      </c>
      <c r="E1233" s="5" t="s">
        <v>17</v>
      </c>
      <c r="F1233" s="6">
        <f>D1233/110%</f>
        <v>69000</v>
      </c>
      <c r="G1233" s="7">
        <v>0.1</v>
      </c>
    </row>
    <row r="1234" spans="1:7" x14ac:dyDescent="0.25">
      <c r="A1234" s="5" t="s">
        <v>1370</v>
      </c>
      <c r="B1234" s="5" t="s">
        <v>1415</v>
      </c>
      <c r="C1234" s="5" t="s">
        <v>1416</v>
      </c>
      <c r="D1234" s="12">
        <v>4000</v>
      </c>
      <c r="E1234" s="5" t="s">
        <v>17</v>
      </c>
      <c r="F1234" s="6">
        <f>D1234/108%</f>
        <v>3703.7037037037035</v>
      </c>
      <c r="G1234" s="7">
        <v>0.08</v>
      </c>
    </row>
    <row r="1235" spans="1:7" x14ac:dyDescent="0.25">
      <c r="A1235" s="5" t="s">
        <v>1370</v>
      </c>
      <c r="B1235" s="5" t="s">
        <v>1460</v>
      </c>
      <c r="C1235" s="5" t="s">
        <v>1461</v>
      </c>
      <c r="D1235" s="12">
        <v>25000</v>
      </c>
      <c r="E1235" s="5" t="s">
        <v>585</v>
      </c>
      <c r="F1235" s="6">
        <f>D1235/108%</f>
        <v>23148.148148148146</v>
      </c>
      <c r="G1235" s="7">
        <v>0.08</v>
      </c>
    </row>
    <row r="1236" spans="1:7" x14ac:dyDescent="0.25">
      <c r="A1236" s="5" t="s">
        <v>1370</v>
      </c>
      <c r="B1236" s="5" t="s">
        <v>1479</v>
      </c>
      <c r="C1236" s="5" t="s">
        <v>1480</v>
      </c>
      <c r="D1236" s="12">
        <v>25000</v>
      </c>
      <c r="E1236" s="5" t="s">
        <v>1020</v>
      </c>
      <c r="F1236" s="6">
        <f>D1236/108%</f>
        <v>23148.148148148146</v>
      </c>
      <c r="G1236" s="7">
        <v>0.1</v>
      </c>
    </row>
    <row r="1237" spans="1:7" x14ac:dyDescent="0.25">
      <c r="A1237" s="5" t="s">
        <v>1370</v>
      </c>
      <c r="B1237" s="5" t="s">
        <v>1377</v>
      </c>
      <c r="C1237" s="5" t="s">
        <v>2634</v>
      </c>
      <c r="D1237" s="12">
        <v>7000</v>
      </c>
      <c r="E1237" s="5" t="s">
        <v>17</v>
      </c>
      <c r="F1237" s="6">
        <f>D1237/110%</f>
        <v>6363.6363636363631</v>
      </c>
      <c r="G1237" s="7">
        <v>0.1</v>
      </c>
    </row>
    <row r="1238" spans="1:7" x14ac:dyDescent="0.25">
      <c r="A1238" s="5" t="s">
        <v>1370</v>
      </c>
      <c r="B1238" s="5" t="s">
        <v>1458</v>
      </c>
      <c r="C1238" s="5" t="s">
        <v>1459</v>
      </c>
      <c r="D1238" s="12">
        <v>200200</v>
      </c>
      <c r="E1238" s="5" t="s">
        <v>17</v>
      </c>
      <c r="F1238" s="6">
        <f t="shared" ref="F1238:F1244" si="47">D1238/108%</f>
        <v>185370.37037037036</v>
      </c>
      <c r="G1238" s="7">
        <v>0.1</v>
      </c>
    </row>
    <row r="1239" spans="1:7" x14ac:dyDescent="0.25">
      <c r="A1239" s="5" t="s">
        <v>1370</v>
      </c>
      <c r="B1239" s="5" t="s">
        <v>1426</v>
      </c>
      <c r="C1239" s="5" t="s">
        <v>1427</v>
      </c>
      <c r="D1239" s="12">
        <v>46440</v>
      </c>
      <c r="E1239" s="5" t="s">
        <v>9</v>
      </c>
      <c r="F1239" s="6">
        <f t="shared" si="47"/>
        <v>43000</v>
      </c>
      <c r="G1239" s="7">
        <v>0.08</v>
      </c>
    </row>
    <row r="1240" spans="1:7" x14ac:dyDescent="0.25">
      <c r="A1240" s="5" t="s">
        <v>1370</v>
      </c>
      <c r="B1240" s="5" t="s">
        <v>1456</v>
      </c>
      <c r="C1240" s="5" t="s">
        <v>1457</v>
      </c>
      <c r="D1240" s="12">
        <v>4000</v>
      </c>
      <c r="E1240" s="5" t="s">
        <v>17</v>
      </c>
      <c r="F1240" s="6">
        <f t="shared" si="47"/>
        <v>3703.7037037037035</v>
      </c>
      <c r="G1240" s="7">
        <v>0.1</v>
      </c>
    </row>
    <row r="1241" spans="1:7" x14ac:dyDescent="0.25">
      <c r="A1241" s="5" t="s">
        <v>1370</v>
      </c>
      <c r="B1241" s="5" t="s">
        <v>1407</v>
      </c>
      <c r="C1241" s="5" t="s">
        <v>1408</v>
      </c>
      <c r="D1241" s="12">
        <v>70000</v>
      </c>
      <c r="E1241" s="5" t="s">
        <v>856</v>
      </c>
      <c r="F1241" s="6">
        <f t="shared" si="47"/>
        <v>64814.81481481481</v>
      </c>
      <c r="G1241" s="7">
        <v>0.08</v>
      </c>
    </row>
    <row r="1242" spans="1:7" x14ac:dyDescent="0.25">
      <c r="A1242" s="5" t="s">
        <v>1370</v>
      </c>
      <c r="B1242" s="5" t="s">
        <v>1475</v>
      </c>
      <c r="C1242" s="5" t="s">
        <v>1476</v>
      </c>
      <c r="D1242" s="12">
        <v>7000</v>
      </c>
      <c r="E1242" s="5" t="s">
        <v>9</v>
      </c>
      <c r="F1242" s="6">
        <f t="shared" si="47"/>
        <v>6481.4814814814808</v>
      </c>
      <c r="G1242" s="7">
        <v>0.1</v>
      </c>
    </row>
    <row r="1243" spans="1:7" x14ac:dyDescent="0.25">
      <c r="A1243" s="5" t="s">
        <v>1370</v>
      </c>
      <c r="B1243" s="5" t="s">
        <v>1439</v>
      </c>
      <c r="C1243" s="5" t="s">
        <v>1440</v>
      </c>
      <c r="D1243" s="12">
        <v>19000</v>
      </c>
      <c r="E1243" s="5" t="s">
        <v>1441</v>
      </c>
      <c r="F1243" s="6">
        <f t="shared" si="47"/>
        <v>17592.592592592591</v>
      </c>
      <c r="G1243" s="7">
        <v>0.08</v>
      </c>
    </row>
    <row r="1244" spans="1:7" x14ac:dyDescent="0.25">
      <c r="A1244" s="5" t="s">
        <v>1370</v>
      </c>
      <c r="B1244" s="5" t="s">
        <v>5</v>
      </c>
      <c r="C1244" s="5" t="s">
        <v>1383</v>
      </c>
      <c r="D1244" s="12">
        <v>2211000</v>
      </c>
      <c r="E1244" s="5" t="s">
        <v>17</v>
      </c>
      <c r="F1244" s="6">
        <f t="shared" si="47"/>
        <v>2047222.222222222</v>
      </c>
      <c r="G1244" s="7">
        <v>0.1</v>
      </c>
    </row>
    <row r="1245" spans="1:7" x14ac:dyDescent="0.25">
      <c r="A1245" s="5" t="s">
        <v>1370</v>
      </c>
      <c r="B1245" s="5" t="s">
        <v>1437</v>
      </c>
      <c r="C1245" s="5" t="s">
        <v>1438</v>
      </c>
      <c r="D1245" s="12">
        <v>280000</v>
      </c>
      <c r="E1245" s="5" t="s">
        <v>17</v>
      </c>
      <c r="F1245" s="6">
        <f>D1245/110%</f>
        <v>254545.45454545453</v>
      </c>
      <c r="G1245" s="7">
        <v>0.1</v>
      </c>
    </row>
    <row r="1246" spans="1:7" x14ac:dyDescent="0.25">
      <c r="A1246" s="5" t="s">
        <v>1370</v>
      </c>
      <c r="B1246" s="5" t="s">
        <v>1423</v>
      </c>
      <c r="C1246" s="5" t="s">
        <v>1424</v>
      </c>
      <c r="D1246" s="12">
        <v>14000</v>
      </c>
      <c r="E1246" s="5" t="s">
        <v>17</v>
      </c>
      <c r="F1246" s="6">
        <f t="shared" ref="F1246:F1253" si="48">D1246/108%</f>
        <v>12962.962962962962</v>
      </c>
      <c r="G1246" s="7">
        <v>0.08</v>
      </c>
    </row>
    <row r="1247" spans="1:7" x14ac:dyDescent="0.25">
      <c r="A1247" s="5" t="s">
        <v>1370</v>
      </c>
      <c r="B1247" s="5" t="s">
        <v>1425</v>
      </c>
      <c r="C1247" s="5" t="s">
        <v>1424</v>
      </c>
      <c r="D1247" s="12">
        <v>8000</v>
      </c>
      <c r="E1247" s="5" t="s">
        <v>17</v>
      </c>
      <c r="F1247" s="6">
        <f t="shared" si="48"/>
        <v>7407.4074074074069</v>
      </c>
      <c r="G1247" s="7">
        <v>0.08</v>
      </c>
    </row>
    <row r="1248" spans="1:7" x14ac:dyDescent="0.25">
      <c r="A1248" s="5" t="s">
        <v>1370</v>
      </c>
      <c r="B1248" s="5" t="s">
        <v>1417</v>
      </c>
      <c r="C1248" s="5" t="s">
        <v>1418</v>
      </c>
      <c r="D1248" s="12">
        <v>12000</v>
      </c>
      <c r="E1248" s="5" t="s">
        <v>17</v>
      </c>
      <c r="F1248" s="6">
        <f t="shared" si="48"/>
        <v>11111.111111111109</v>
      </c>
      <c r="G1248" s="7">
        <v>0.08</v>
      </c>
    </row>
    <row r="1249" spans="1:7" x14ac:dyDescent="0.25">
      <c r="A1249" s="5" t="s">
        <v>1370</v>
      </c>
      <c r="B1249" s="5" t="s">
        <v>1419</v>
      </c>
      <c r="C1249" s="5" t="s">
        <v>1418</v>
      </c>
      <c r="D1249" s="12">
        <v>9000</v>
      </c>
      <c r="E1249" s="5" t="s">
        <v>17</v>
      </c>
      <c r="F1249" s="6">
        <f t="shared" si="48"/>
        <v>8333.3333333333321</v>
      </c>
      <c r="G1249" s="7">
        <v>0.08</v>
      </c>
    </row>
    <row r="1250" spans="1:7" x14ac:dyDescent="0.25">
      <c r="A1250" s="5" t="s">
        <v>1370</v>
      </c>
      <c r="B1250" s="5" t="s">
        <v>1420</v>
      </c>
      <c r="C1250" s="5" t="s">
        <v>1418</v>
      </c>
      <c r="D1250" s="12">
        <v>7000</v>
      </c>
      <c r="E1250" s="5" t="s">
        <v>17</v>
      </c>
      <c r="F1250" s="6">
        <f t="shared" si="48"/>
        <v>6481.4814814814808</v>
      </c>
      <c r="G1250" s="7">
        <v>0.08</v>
      </c>
    </row>
    <row r="1251" spans="1:7" x14ac:dyDescent="0.25">
      <c r="A1251" s="5" t="s">
        <v>1370</v>
      </c>
      <c r="B1251" s="5" t="s">
        <v>1421</v>
      </c>
      <c r="C1251" s="5" t="s">
        <v>1418</v>
      </c>
      <c r="D1251" s="12">
        <v>6000</v>
      </c>
      <c r="E1251" s="5" t="s">
        <v>17</v>
      </c>
      <c r="F1251" s="6">
        <f t="shared" si="48"/>
        <v>5555.5555555555547</v>
      </c>
      <c r="G1251" s="7">
        <v>0.08</v>
      </c>
    </row>
    <row r="1252" spans="1:7" x14ac:dyDescent="0.25">
      <c r="A1252" s="5" t="s">
        <v>1370</v>
      </c>
      <c r="B1252" s="5" t="s">
        <v>1422</v>
      </c>
      <c r="C1252" s="5" t="s">
        <v>1418</v>
      </c>
      <c r="D1252" s="12">
        <v>4000</v>
      </c>
      <c r="E1252" s="5" t="s">
        <v>17</v>
      </c>
      <c r="F1252" s="6">
        <f t="shared" si="48"/>
        <v>3703.7037037037035</v>
      </c>
      <c r="G1252" s="7">
        <v>0.08</v>
      </c>
    </row>
    <row r="1253" spans="1:7" x14ac:dyDescent="0.25">
      <c r="A1253" s="5" t="s">
        <v>1370</v>
      </c>
      <c r="B1253" s="5" t="s">
        <v>1411</v>
      </c>
      <c r="C1253" s="5" t="s">
        <v>1412</v>
      </c>
      <c r="D1253" s="12">
        <v>110000</v>
      </c>
      <c r="E1253" s="5" t="s">
        <v>660</v>
      </c>
      <c r="F1253" s="6">
        <f t="shared" si="48"/>
        <v>101851.85185185184</v>
      </c>
      <c r="G1253" s="7">
        <v>0.08</v>
      </c>
    </row>
    <row r="1254" spans="1:7" x14ac:dyDescent="0.25">
      <c r="A1254" s="5" t="s">
        <v>1370</v>
      </c>
      <c r="B1254" s="5" t="s">
        <v>1447</v>
      </c>
      <c r="C1254" s="5" t="s">
        <v>1448</v>
      </c>
      <c r="D1254" s="12">
        <v>690000</v>
      </c>
      <c r="E1254" s="5" t="s">
        <v>17</v>
      </c>
      <c r="F1254" s="6">
        <f>D1254/110%</f>
        <v>627272.72727272718</v>
      </c>
      <c r="G1254" s="7">
        <v>0.1</v>
      </c>
    </row>
    <row r="1255" spans="1:7" x14ac:dyDescent="0.25">
      <c r="A1255" s="5" t="s">
        <v>1370</v>
      </c>
      <c r="B1255" s="5" t="s">
        <v>1473</v>
      </c>
      <c r="C1255" s="5" t="s">
        <v>1474</v>
      </c>
      <c r="D1255" s="12">
        <v>65000</v>
      </c>
      <c r="E1255" s="5" t="s">
        <v>1323</v>
      </c>
      <c r="F1255" s="6">
        <f>D1255/108%</f>
        <v>60185.185185185182</v>
      </c>
      <c r="G1255" s="7">
        <v>0.08</v>
      </c>
    </row>
    <row r="1256" spans="1:7" x14ac:dyDescent="0.25">
      <c r="A1256" s="5" t="s">
        <v>1370</v>
      </c>
      <c r="B1256" s="5" t="s">
        <v>1433</v>
      </c>
      <c r="C1256" s="5" t="s">
        <v>1434</v>
      </c>
      <c r="D1256" s="12">
        <v>180000</v>
      </c>
      <c r="E1256" s="5" t="s">
        <v>17</v>
      </c>
      <c r="F1256" s="6">
        <f>D1256/110%</f>
        <v>163636.36363636362</v>
      </c>
      <c r="G1256" s="7">
        <v>0.1</v>
      </c>
    </row>
    <row r="1257" spans="1:7" x14ac:dyDescent="0.25">
      <c r="A1257" s="5" t="s">
        <v>1370</v>
      </c>
      <c r="B1257" s="5" t="s">
        <v>1477</v>
      </c>
      <c r="C1257" s="5" t="s">
        <v>1478</v>
      </c>
      <c r="D1257" s="12">
        <v>29100</v>
      </c>
      <c r="E1257" s="5" t="s">
        <v>9</v>
      </c>
      <c r="F1257" s="6">
        <f>D1257/108%</f>
        <v>26944.444444444442</v>
      </c>
      <c r="G1257" s="7">
        <v>0.08</v>
      </c>
    </row>
    <row r="1258" spans="1:7" x14ac:dyDescent="0.25">
      <c r="A1258" s="5" t="s">
        <v>1370</v>
      </c>
      <c r="B1258" s="5" t="s">
        <v>1390</v>
      </c>
      <c r="C1258" s="5" t="s">
        <v>1391</v>
      </c>
      <c r="D1258" s="12">
        <v>3500</v>
      </c>
      <c r="E1258" s="5" t="s">
        <v>17</v>
      </c>
      <c r="F1258" s="6">
        <f>D1258/108%</f>
        <v>3240.7407407407404</v>
      </c>
      <c r="G1258" s="7">
        <v>0.08</v>
      </c>
    </row>
  </sheetData>
  <autoFilter ref="A7:G1168" xr:uid="{B861D51B-F851-4FCC-8E2B-3D12B468B48F}"/>
  <sortState ref="A8:G1168">
    <sortCondition ref="A8:A1168"/>
  </sortState>
  <mergeCells count="1">
    <mergeCell ref="A5:G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giá 15.7.24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2024-07-14T15:33:22Z</dcterms:created>
  <dcterms:modified xsi:type="dcterms:W3CDTF">2024-07-15T07:41:00Z</dcterms:modified>
</cp:coreProperties>
</file>